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Judicial Training\2. Communication\Reporting\Report 2023\Data 2023\"/>
    </mc:Choice>
  </mc:AlternateContent>
  <xr:revisionPtr revIDLastSave="0" documentId="13_ncr:1_{82648B7E-7936-49AF-9D98-DE427E2C70AD}" xr6:coauthVersionLast="47" xr6:coauthVersionMax="47" xr10:uidLastSave="{00000000-0000-0000-0000-000000000000}"/>
  <bookViews>
    <workbookView xWindow="-110" yWindow="-110" windowWidth="19420" windowHeight="10420" tabRatio="832" firstSheet="17" activeTab="20" xr2:uid="{00000000-000D-0000-FFFF-FFFF00000000}"/>
  </bookViews>
  <sheets>
    <sheet name="EU legal pratictioners part for" sheetId="24" r:id="rId1"/>
    <sheet name="Progress of n or % of part form" sheetId="45" r:id="rId2"/>
    <sheet name="EU level participation form" sheetId="46" r:id="rId3"/>
    <sheet name="data available for MS table for" sheetId="25" r:id="rId4"/>
    <sheet name="Particip. by profess.-formula" sheetId="26" r:id="rId5"/>
    <sheet name="Judges per MS abs formula" sheetId="27" r:id="rId6"/>
    <sheet name="Judges per MS % formula" sheetId="28" r:id="rId7"/>
    <sheet name="Prosecutors per MS abs formula" sheetId="29" r:id="rId8"/>
    <sheet name="Prosecutors per MS % formula" sheetId="30" r:id="rId9"/>
    <sheet name="Lawyers per MS absolute formula" sheetId="31" r:id="rId10"/>
    <sheet name="Lawyers per MS % formula" sheetId="32" r:id="rId11"/>
    <sheet name="Notaries per MS abs formula" sheetId="33" r:id="rId12"/>
    <sheet name="Notaries per MS % formula" sheetId="34" r:id="rId13"/>
    <sheet name="Court staff per MS abs formula" sheetId="35" r:id="rId14"/>
    <sheet name="Court staff per MS % formula" sheetId="36" r:id="rId15"/>
    <sheet name="Bailiffs per MS abs formula" sheetId="47" r:id="rId16"/>
    <sheet name="Bailiffs per MS % forumla" sheetId="48" r:id="rId17"/>
    <sheet name="Length face-to-face training" sheetId="37" r:id="rId18"/>
    <sheet name="Length online training" sheetId="38" r:id="rId19"/>
    <sheet name="Training topics init training" sheetId="49" r:id="rId20"/>
    <sheet name="Training topics contin training" sheetId="39" r:id="rId21"/>
    <sheet name="Evaluation of training" sheetId="50" r:id="rId22"/>
    <sheet name="monitoring of training needs" sheetId="51" r:id="rId23"/>
    <sheet name="training for trainers" sheetId="52" r:id="rId24"/>
    <sheet name="types of activities" sheetId="53" r:id="rId25"/>
    <sheet name="Funding programmes form" sheetId="42" r:id="rId26"/>
  </sheets>
  <externalReferences>
    <externalReference r:id="rId27"/>
  </externalReferences>
  <definedNames>
    <definedName name="_xlnm._FilterDatabase" localSheetId="4" hidden="1">'Particip. by profess.-formula'!#REF!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5" l="1"/>
  <c r="I11" i="25"/>
</calcChain>
</file>

<file path=xl/sharedStrings.xml><?xml version="1.0" encoding="utf-8"?>
<sst xmlns="http://schemas.openxmlformats.org/spreadsheetml/2006/main" count="1044" uniqueCount="198">
  <si>
    <t>Professions</t>
  </si>
  <si>
    <t>Judges</t>
  </si>
  <si>
    <t>Prosecutors</t>
  </si>
  <si>
    <t>Court Staff</t>
  </si>
  <si>
    <t xml:space="preserve">Private Practice Lawyers, Barristers, Solicitors </t>
  </si>
  <si>
    <t xml:space="preserve">Bailiffs, Judicial Officers </t>
  </si>
  <si>
    <t>Notaries</t>
  </si>
  <si>
    <t>Mediators</t>
  </si>
  <si>
    <t>Lawyers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</si>
  <si>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</si>
  <si>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</si>
  <si>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</si>
  <si>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</si>
  <si>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</si>
  <si>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</si>
  <si>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</si>
  <si>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</si>
  <si>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</si>
  <si>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</si>
  <si>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</si>
  <si>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</si>
  <si>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</si>
  <si>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</si>
  <si>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</si>
  <si>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</si>
  <si>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</si>
  <si>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</si>
  <si>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</si>
  <si>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</si>
  <si>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</si>
  <si>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</si>
  <si>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</si>
  <si>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</si>
  <si>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</si>
  <si>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</si>
  <si>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</si>
  <si>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Substantive civil law</t>
  </si>
  <si>
    <t>Substantive criminal law</t>
  </si>
  <si>
    <t>%</t>
  </si>
  <si>
    <t>Bailiffs</t>
  </si>
  <si>
    <t>Court staff</t>
  </si>
  <si>
    <t xml:space="preserve">Judges </t>
  </si>
  <si>
    <t xml:space="preserve">TOTAL PROFESSIONAL </t>
  </si>
  <si>
    <t>2011-2012</t>
  </si>
  <si>
    <t>2011-2013</t>
  </si>
  <si>
    <t>2011-2014</t>
  </si>
  <si>
    <t>2011-2015</t>
  </si>
  <si>
    <t>2011-2016</t>
  </si>
  <si>
    <t>2011-2017</t>
  </si>
  <si>
    <t>2011-2018</t>
  </si>
  <si>
    <t>2011-2019</t>
  </si>
  <si>
    <t>2011-2020</t>
  </si>
  <si>
    <t>Training of Notaries</t>
  </si>
  <si>
    <t>Training of Bailiffs</t>
  </si>
  <si>
    <t>Training of Lawyers</t>
  </si>
  <si>
    <t>Training of Court staff</t>
  </si>
  <si>
    <t>Training of Prosecutors</t>
  </si>
  <si>
    <t xml:space="preserve">Training of Judges </t>
  </si>
  <si>
    <t xml:space="preserve">TOTAL CONT. TRAIN. </t>
  </si>
  <si>
    <t>Country</t>
  </si>
  <si>
    <t>cumulative number</t>
  </si>
  <si>
    <t>TOTAL</t>
  </si>
  <si>
    <t>Justice Programme (incl. EJTN)</t>
  </si>
  <si>
    <t>Justice and Home Affairs agencies</t>
  </si>
  <si>
    <t>Erasmus+ (ERA, EIPA)</t>
  </si>
  <si>
    <t>European Social Fund*</t>
  </si>
  <si>
    <t>Other**</t>
  </si>
  <si>
    <t>Number of Member States for which data are available 2018 (light colour) and 2019 (dark colour) in the EU27</t>
  </si>
  <si>
    <t>EU27</t>
  </si>
  <si>
    <t>EU legal practitioners participating in training on EU law (cumulative data from 2011 to the last wave)</t>
  </si>
  <si>
    <t>In the graph values above 100% are trimmed to 100%</t>
  </si>
  <si>
    <t>Domains</t>
  </si>
  <si>
    <t>*The  European Social Fund (ESF) figures comprise multiple topics' training</t>
  </si>
  <si>
    <t>Judges (J)</t>
  </si>
  <si>
    <t>Prosecutors (P)</t>
  </si>
  <si>
    <t>Court staff (CS)</t>
  </si>
  <si>
    <t>Private practice lawyers, solicitors, barristers (L)</t>
  </si>
  <si>
    <t>Bailiffs, judicial officers (B)</t>
  </si>
  <si>
    <t>Notaries (N)</t>
  </si>
  <si>
    <t>Profession</t>
  </si>
  <si>
    <t>Year</t>
  </si>
  <si>
    <t>Initial or continuous
training - Number of participants</t>
  </si>
  <si>
    <t xml:space="preserve">Total number of
 of professionals </t>
  </si>
  <si>
    <t>Percentages of
 participants</t>
  </si>
  <si>
    <t>Progression of the numbers -or the percentages- of participants in training on EU law per legal profession 2011-2018 (HR-Croatia, included before its adhesion)</t>
  </si>
  <si>
    <t>Participation by profession at EU level (%)</t>
  </si>
  <si>
    <t>CERV</t>
  </si>
  <si>
    <t>** DG ENV</t>
  </si>
  <si>
    <t>Percentage of EU financial programmes in professionals´ training on EU law (in percentages of participants) in 2022 in the EU 27</t>
  </si>
  <si>
    <t>2011-2021</t>
  </si>
  <si>
    <t>2011-2022</t>
  </si>
  <si>
    <t>Number of EU Member States for which data are available 2021 and 2020</t>
  </si>
  <si>
    <t>WB</t>
  </si>
  <si>
    <t>Number of Western Balkan countries* (WB) for which data are available 2021 and 2020</t>
  </si>
  <si>
    <t>*Montenegro, North Macedonia, Albania, Serbia, Bosnia and Herzegovina and Kosovo (This designation is without prejudice to positions on status and is in line with UNSCR 1244/1999 and the ICJ Opinion on the Kosovo declaration of independence)</t>
  </si>
  <si>
    <t xml:space="preserve">Ratio of participants per total professionals MS in % (2022) </t>
  </si>
  <si>
    <t>Face-to-Face 2021</t>
  </si>
  <si>
    <t>Face-to-Face 2022</t>
  </si>
  <si>
    <t>Online 2021</t>
  </si>
  <si>
    <t>Online 2022</t>
  </si>
  <si>
    <t>ME</t>
  </si>
  <si>
    <t>MK</t>
  </si>
  <si>
    <t>AL</t>
  </si>
  <si>
    <t>RS</t>
  </si>
  <si>
    <t>BA</t>
  </si>
  <si>
    <t>XK</t>
  </si>
  <si>
    <t>Percentage of prosecutors per Member State participating in continuing training activities on EU law</t>
  </si>
  <si>
    <t>Lawyers  per Member State participating in continuing training on EU law</t>
  </si>
  <si>
    <t>Percentage of lawyers per Member State participating in continuing training activities on EU law</t>
  </si>
  <si>
    <t>Notaries per Member State participating in continuing training on EU law</t>
  </si>
  <si>
    <t>Percentage of notaries per Member State participating in continuing training activities on EU law</t>
  </si>
  <si>
    <t>Court staff per Member State participating in continuing training on EU law</t>
  </si>
  <si>
    <t>Percentage of court staff per Member State participating in continuing training activities on EU law</t>
  </si>
  <si>
    <t xml:space="preserve">continuing training of lawyers on EU law </t>
  </si>
  <si>
    <t>inital training of lawyers on EU law</t>
  </si>
  <si>
    <t xml:space="preserve">continuing training of prosecutors on the EU law </t>
  </si>
  <si>
    <t xml:space="preserve">continuing training of prosecutors on EU law </t>
  </si>
  <si>
    <t>initial training of prosecutors on EU law</t>
  </si>
  <si>
    <t>continuing training of judges on EU law a</t>
  </si>
  <si>
    <t xml:space="preserve">continuing training of judges on EU law </t>
  </si>
  <si>
    <t xml:space="preserve">continuing training of notaries on EU law </t>
  </si>
  <si>
    <t>inital training of notaries on EU law</t>
  </si>
  <si>
    <t xml:space="preserve">continuing training of court staff on EU law </t>
  </si>
  <si>
    <t>Bailiffs per Member State participating in continuing training on EU law</t>
  </si>
  <si>
    <t>Percentage of bailiffs per Member State participating in continuing training activities on EU law</t>
  </si>
  <si>
    <t xml:space="preserve">continuing training of bailiffs on EU law </t>
  </si>
  <si>
    <t/>
  </si>
  <si>
    <t xml:space="preserve">Length of face-to-face training in initial and continuing training activities </t>
  </si>
  <si>
    <t>Less than 6 hours</t>
  </si>
  <si>
    <t xml:space="preserve">1 Day </t>
  </si>
  <si>
    <t>2 Days</t>
  </si>
  <si>
    <t>3 Days</t>
  </si>
  <si>
    <t xml:space="preserve">4-5 Days </t>
  </si>
  <si>
    <t xml:space="preserve">6-10 Days </t>
  </si>
  <si>
    <t>&gt;10 Days</t>
  </si>
  <si>
    <t>Initial training 2021</t>
  </si>
  <si>
    <t>Initial training 2022</t>
  </si>
  <si>
    <t>Continuing training 2021</t>
  </si>
  <si>
    <t>Continuing training 2022</t>
  </si>
  <si>
    <t xml:space="preserve"> EU 27 + WB</t>
  </si>
  <si>
    <t xml:space="preserve">Duration </t>
  </si>
  <si>
    <t>Up to 1 hour</t>
  </si>
  <si>
    <t>1-3 hours</t>
  </si>
  <si>
    <t>3-6 hours</t>
  </si>
  <si>
    <t>6-12 hours</t>
  </si>
  <si>
    <t xml:space="preserve">&gt;12 hours </t>
  </si>
  <si>
    <t>EU law</t>
  </si>
  <si>
    <t>Rule of law</t>
  </si>
  <si>
    <t xml:space="preserve">Fundamental rights </t>
  </si>
  <si>
    <t>Legal system of another MS</t>
  </si>
  <si>
    <t>Digitalisation</t>
  </si>
  <si>
    <t>Professional skills</t>
  </si>
  <si>
    <t>Professional ethics</t>
  </si>
  <si>
    <t>IT-Skills</t>
  </si>
  <si>
    <t>Foreign language skills</t>
  </si>
  <si>
    <t>Other</t>
  </si>
  <si>
    <t>Commercial, company and competition law</t>
  </si>
  <si>
    <t>Law of civil procedure</t>
  </si>
  <si>
    <t>Law of criminal procedure</t>
  </si>
  <si>
    <t>Digitalisation and Artificial Intelligence</t>
  </si>
  <si>
    <t>Fundamental Rights</t>
  </si>
  <si>
    <t>EU Institutional Law</t>
  </si>
  <si>
    <t>Legal system of other EU Member States</t>
  </si>
  <si>
    <t>topic</t>
  </si>
  <si>
    <t>topic offered</t>
  </si>
  <si>
    <t>no requested</t>
  </si>
  <si>
    <t>Distribution of initial training activities on EU law by specific topics (%)</t>
  </si>
  <si>
    <t xml:space="preserve">topic compulsory </t>
  </si>
  <si>
    <t>Duration</t>
  </si>
  <si>
    <t>Application of Kirkpatrick methodology yes</t>
  </si>
  <si>
    <t xml:space="preserve">Evaluation of initial and continuing training activities  (% of replying countries answering yes) </t>
  </si>
  <si>
    <t>Evaluation yes</t>
  </si>
  <si>
    <t xml:space="preserve">Monitoring of training needs in initial and continuing training needs (% of replying countries answering yes) </t>
  </si>
  <si>
    <t>Monitor training needs yes</t>
  </si>
  <si>
    <t>Target 
audience</t>
  </si>
  <si>
    <t>Previous 
participants</t>
  </si>
  <si>
    <t>Authorities of practitioners</t>
  </si>
  <si>
    <t xml:space="preserve">Training of trainers of initial and continuing training (% of replying countries answering yes) </t>
  </si>
  <si>
    <t>Training for trainers yes</t>
  </si>
  <si>
    <t>Training for trainers on eLearning
 methodologies yes</t>
  </si>
  <si>
    <t>initial training of judges on EU law</t>
  </si>
  <si>
    <t xml:space="preserve">Percentage of judges per Member State participating in continuing training activities on EU law </t>
  </si>
  <si>
    <t>initial training of court staff on EU law</t>
  </si>
  <si>
    <t>initial training of bailiffs on EU law</t>
  </si>
  <si>
    <t>Distribution of continuing training activities on EU law by specific topics (%)</t>
  </si>
  <si>
    <t>EU 27+WB</t>
  </si>
  <si>
    <t>never/almost never</t>
  </si>
  <si>
    <t>occasionally</t>
  </si>
  <si>
    <t>almost all the time/every time</t>
  </si>
  <si>
    <t>Lectures</t>
  </si>
  <si>
    <t xml:space="preserve">Case studies </t>
  </si>
  <si>
    <t>Virtual reality</t>
  </si>
  <si>
    <t>Simulations</t>
  </si>
  <si>
    <t>Role play</t>
  </si>
  <si>
    <t>Films and Videos</t>
  </si>
  <si>
    <t>Group discussions</t>
  </si>
  <si>
    <t>study visits</t>
  </si>
  <si>
    <t xml:space="preserve">Types of training activities in initial and continuing training ( % of replying countries answering yes)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</si>
</sst>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0\ _€_-;\-* #,##0.00\ _€_-;_-* &quot;-&quot;??\ _€_-;_-@_-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sz val="8"/>
      <color rgb="FF24406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wrapText="1"/>
    </xf>
    <xf numFmtId="1" fontId="0" fillId="0" borderId="0" xfId="0" applyNumberFormat="1" applyFill="1"/>
    <xf numFmtId="0" fontId="0" fillId="0" borderId="0" xfId="0" applyFont="1" applyFill="1"/>
    <xf numFmtId="0" fontId="0" fillId="0" borderId="3" xfId="0" applyBorder="1"/>
    <xf numFmtId="0" fontId="1" fillId="0" borderId="3" xfId="0" applyFont="1" applyBorder="1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wrapText="1"/>
    </xf>
    <xf numFmtId="1" fontId="0" fillId="0" borderId="3" xfId="0" applyNumberFormat="1" applyBorder="1"/>
    <xf numFmtId="1" fontId="0" fillId="0" borderId="3" xfId="0" applyNumberFormat="1" applyBorder="1" applyAlignment="1">
      <alignment wrapText="1"/>
    </xf>
    <xf numFmtId="9" fontId="0" fillId="0" borderId="3" xfId="0" applyNumberFormat="1" applyFont="1" applyBorder="1"/>
    <xf numFmtId="1" fontId="0" fillId="0" borderId="3" xfId="0" applyNumberFormat="1" applyFont="1" applyBorder="1"/>
    <xf numFmtId="1" fontId="8" fillId="0" borderId="3" xfId="0" applyNumberFormat="1" applyFont="1" applyBorder="1"/>
    <xf numFmtId="0" fontId="3" fillId="2" borderId="0" xfId="0" applyFont="1" applyFill="1"/>
    <xf numFmtId="0" fontId="0" fillId="0" borderId="3" xfId="0" applyBorder="1" applyAlignment="1">
      <alignment wrapText="1"/>
    </xf>
    <xf numFmtId="9" fontId="0" fillId="0" borderId="3" xfId="0" applyNumberFormat="1" applyBorder="1"/>
    <xf numFmtId="0" fontId="9" fillId="0" borderId="0" xfId="0" applyFont="1" applyAlignment="1">
      <alignment horizontal="left" readingOrder="1"/>
    </xf>
    <xf numFmtId="0" fontId="9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readingOrder="1"/>
    </xf>
    <xf numFmtId="0" fontId="10" fillId="0" borderId="0" xfId="0" applyFont="1"/>
    <xf numFmtId="1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center"/>
    </xf>
    <xf numFmtId="166" fontId="0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left" vertical="center" readingOrder="1"/>
    </xf>
    <xf numFmtId="9" fontId="8" fillId="0" borderId="3" xfId="0" applyNumberFormat="1" applyFont="1" applyBorder="1"/>
    <xf numFmtId="1" fontId="8" fillId="3" borderId="3" xfId="0" applyNumberFormat="1" applyFont="1" applyFill="1" applyBorder="1"/>
    <xf numFmtId="0" fontId="0" fillId="0" borderId="3" xfId="0" applyFont="1" applyBorder="1"/>
    <xf numFmtId="0" fontId="9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0" fillId="0" borderId="0" xfId="0" applyFont="1" applyFill="1"/>
    <xf numFmtId="0" fontId="16" fillId="0" borderId="0" xfId="0" applyFont="1" applyFill="1"/>
    <xf numFmtId="0" fontId="10" fillId="0" borderId="3" xfId="0" applyFont="1" applyFill="1" applyBorder="1"/>
    <xf numFmtId="164" fontId="17" fillId="0" borderId="3" xfId="1" applyNumberFormat="1" applyFont="1" applyFill="1" applyBorder="1"/>
    <xf numFmtId="0" fontId="10" fillId="0" borderId="3" xfId="0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left"/>
    </xf>
    <xf numFmtId="3" fontId="0" fillId="0" borderId="3" xfId="0" applyNumberFormat="1" applyFont="1" applyBorder="1"/>
    <xf numFmtId="1" fontId="14" fillId="3" borderId="4" xfId="0" applyNumberFormat="1" applyFont="1" applyFill="1" applyBorder="1" applyAlignment="1">
      <alignment horizontal="right"/>
    </xf>
    <xf numFmtId="10" fontId="0" fillId="0" borderId="0" xfId="0" applyNumberFormat="1"/>
    <xf numFmtId="164" fontId="0" fillId="0" borderId="3" xfId="0" applyNumberFormat="1" applyBorder="1"/>
    <xf numFmtId="0" fontId="0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" fontId="14" fillId="3" borderId="8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1" fillId="0" borderId="10" xfId="0" applyFont="1" applyBorder="1" applyAlignment="1">
      <alignment horizontal="center" vertical="center" wrapText="1"/>
    </xf>
    <xf numFmtId="166" fontId="14" fillId="3" borderId="4" xfId="0" applyNumberFormat="1" applyFont="1" applyFill="1" applyBorder="1" applyAlignment="1">
      <alignment horizontal="right"/>
    </xf>
    <xf numFmtId="10" fontId="0" fillId="0" borderId="4" xfId="0" applyNumberFormat="1" applyBorder="1"/>
    <xf numFmtId="10" fontId="0" fillId="0" borderId="4" xfId="3" applyNumberFormat="1" applyFont="1" applyFill="1" applyBorder="1"/>
    <xf numFmtId="10" fontId="0" fillId="0" borderId="5" xfId="0" applyNumberFormat="1" applyBorder="1"/>
    <xf numFmtId="0" fontId="1" fillId="0" borderId="11" xfId="0" applyFont="1" applyBorder="1" applyAlignment="1">
      <alignment horizontal="center" vertical="center"/>
    </xf>
    <xf numFmtId="0" fontId="0" fillId="0" borderId="12" xfId="0" applyFont="1" applyBorder="1"/>
    <xf numFmtId="1" fontId="14" fillId="3" borderId="12" xfId="0" applyNumberFormat="1" applyFont="1" applyFill="1" applyBorder="1" applyAlignment="1">
      <alignment horizontal="right"/>
    </xf>
    <xf numFmtId="1" fontId="14" fillId="3" borderId="13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left"/>
    </xf>
    <xf numFmtId="1" fontId="14" fillId="3" borderId="5" xfId="0" applyNumberFormat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9" fontId="0" fillId="2" borderId="3" xfId="0" applyNumberFormat="1" applyFont="1" applyFill="1" applyBorder="1"/>
    <xf numFmtId="9" fontId="0" fillId="3" borderId="3" xfId="0" applyNumberFormat="1" applyFill="1" applyBorder="1"/>
    <xf numFmtId="164" fontId="0" fillId="3" borderId="3" xfId="0" applyNumberFormat="1" applyFill="1" applyBorder="1"/>
    <xf numFmtId="9" fontId="0" fillId="2" borderId="3" xfId="0" applyNumberFormat="1" applyFill="1" applyBorder="1"/>
    <xf numFmtId="164" fontId="0" fillId="0" borderId="0" xfId="0" applyNumberFormat="1"/>
    <xf numFmtId="0" fontId="1" fillId="0" borderId="3" xfId="0" applyFont="1" applyFill="1" applyBorder="1"/>
    <xf numFmtId="0" fontId="1" fillId="4" borderId="3" xfId="0" applyFont="1" applyFill="1" applyBorder="1"/>
    <xf numFmtId="164" fontId="0" fillId="4" borderId="3" xfId="0" applyNumberFormat="1" applyFill="1" applyBorder="1"/>
    <xf numFmtId="164" fontId="3" fillId="4" borderId="3" xfId="0" applyNumberFormat="1" applyFont="1" applyFill="1" applyBorder="1"/>
    <xf numFmtId="164" fontId="0" fillId="0" borderId="3" xfId="3" applyNumberFormat="1" applyFont="1" applyBorder="1"/>
    <xf numFmtId="164" fontId="0" fillId="0" borderId="3" xfId="0" applyNumberFormat="1" applyFill="1" applyBorder="1"/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1" xfId="3" applyNumberFormat="1" applyFont="1" applyBorder="1"/>
    <xf numFmtId="164" fontId="0" fillId="0" borderId="0" xfId="0" applyNumberFormat="1" applyBorder="1"/>
    <xf numFmtId="164" fontId="0" fillId="0" borderId="0" xfId="3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3" xfId="0" applyFont="1" applyBorder="1" applyAlignment="1">
      <alignment horizontal="center"/>
    </xf>
    <xf numFmtId="0" fontId="1" fillId="4" borderId="0" xfId="0" applyFont="1" applyFill="1"/>
    <xf numFmtId="9" fontId="0" fillId="4" borderId="0" xfId="0" applyNumberFormat="1" applyFill="1"/>
    <xf numFmtId="0" fontId="1" fillId="0" borderId="16" xfId="0" applyFont="1" applyFill="1" applyBorder="1"/>
    <xf numFmtId="9" fontId="0" fillId="4" borderId="3" xfId="0" applyNumberFormat="1" applyFill="1" applyBorder="1"/>
    <xf numFmtId="0" fontId="1" fillId="0" borderId="17" xfId="0" applyFont="1" applyBorder="1"/>
    <xf numFmtId="0" fontId="0" fillId="0" borderId="14" xfId="0" applyBorder="1"/>
    <xf numFmtId="0" fontId="3" fillId="0" borderId="14" xfId="0" applyFont="1" applyBorder="1"/>
    <xf numFmtId="9" fontId="0" fillId="5" borderId="0" xfId="0" applyNumberFormat="1" applyFill="1"/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9" fillId="0" borderId="0" xfId="0" applyFont="1"/>
    <xf numFmtId="9" fontId="0" fillId="4" borderId="0" xfId="3" applyFont="1" applyFill="1"/>
    <xf numFmtId="9" fontId="0" fillId="0" borderId="0" xfId="0" applyNumberFormat="1" applyFill="1"/>
  </cellXfs>
  <cellStyles count="4">
    <cellStyle name="Comma" xfId="1" builtinId="3"/>
    <cellStyle name="Milliers 2 3" xfId="2" xr:uid="{00000000-0005-0000-0000-000001000000}"/>
    <cellStyle name="Normal" xfId="0" builtinId="0"/>
    <cellStyle name="Percent" xfId="3" builtinId="5"/>
  </cellStyles>
  <dxfs count="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D4D4D"/>
      <color rgb="FF00FF00"/>
      <color rgb="FF28DDF0"/>
      <color rgb="FFFF0909"/>
      <color rgb="FF66FF66"/>
      <color rgb="FFCC3300"/>
      <color rgb="FF792D2B"/>
      <color rgb="FFBE4D4A"/>
      <color rgb="FFEDB2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GB" sz="1200" b="1" i="0" baseline="0">
                <a:effectLst/>
              </a:rPr>
              <a:t>Percentage of prosecutors per Member State participating in continuous training activities </a:t>
            </a:r>
            <a:endParaRPr lang="en-GB" sz="1200">
              <a:effectLst/>
            </a:endParaRPr>
          </a:p>
          <a:p>
            <a:pPr>
              <a:defRPr/>
            </a:pPr>
            <a:r>
              <a:rPr lang="en-GB" sz="1200" b="1" i="0" baseline="0">
                <a:effectLst/>
              </a:rPr>
              <a:t>on EU law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12852065622944672"/>
          <c:y val="0.8829345205455780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4553897975864E-2"/>
          <c:y val="4.9512006981174507E-2"/>
          <c:w val="0.92328520410358539"/>
          <c:h val="0.71792771799945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'[1]Prosecutors per MS %'!$K$57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'[1]Prosecutors per MS %'!$J$58:$J$84</c15:sqref>
                  </c15:fullRef>
                </c:ext>
              </c:extLst>
              <c:f>'[1]Prosecutors per MS %'!$J$58:$J$84</c:f>
              <c:strCache>
                <c:ptCount val="27"/>
                <c:pt idx="0">
                  <c:v>EE</c:v>
                </c:pt>
                <c:pt idx="1">
                  <c:v>DE</c:v>
                </c:pt>
                <c:pt idx="2">
                  <c:v>CZ</c:v>
                </c:pt>
                <c:pt idx="3">
                  <c:v>IT</c:v>
                </c:pt>
                <c:pt idx="4">
                  <c:v>PT</c:v>
                </c:pt>
                <c:pt idx="5">
                  <c:v>HR</c:v>
                </c:pt>
                <c:pt idx="6">
                  <c:v>CY</c:v>
                </c:pt>
                <c:pt idx="7">
                  <c:v>EL</c:v>
                </c:pt>
                <c:pt idx="8">
                  <c:v>HU</c:v>
                </c:pt>
                <c:pt idx="9">
                  <c:v>LT</c:v>
                </c:pt>
                <c:pt idx="10">
                  <c:v>BE</c:v>
                </c:pt>
                <c:pt idx="11">
                  <c:v>RO</c:v>
                </c:pt>
                <c:pt idx="12">
                  <c:v>BG</c:v>
                </c:pt>
                <c:pt idx="13">
                  <c:v>FR</c:v>
                </c:pt>
                <c:pt idx="14">
                  <c:v>NL</c:v>
                </c:pt>
                <c:pt idx="15">
                  <c:v>PL</c:v>
                </c:pt>
                <c:pt idx="16">
                  <c:v>ES</c:v>
                </c:pt>
                <c:pt idx="17">
                  <c:v>LU</c:v>
                </c:pt>
                <c:pt idx="18">
                  <c:v>AT</c:v>
                </c:pt>
                <c:pt idx="19">
                  <c:v>IE</c:v>
                </c:pt>
                <c:pt idx="20">
                  <c:v>LV</c:v>
                </c:pt>
                <c:pt idx="21">
                  <c:v>MT</c:v>
                </c:pt>
                <c:pt idx="22">
                  <c:v>SI</c:v>
                </c:pt>
                <c:pt idx="23">
                  <c:v>SK</c:v>
                </c:pt>
                <c:pt idx="24">
                  <c:v>SE</c:v>
                </c:pt>
                <c:pt idx="25">
                  <c:v>FI</c:v>
                </c:pt>
                <c:pt idx="26">
                  <c:v>DK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'[1]Prosecutors per MS %'!$K$58:$K$85</c15:sqref>
                  </c15:fullRef>
                </c:ext>
              </c:extLst>
              <c:f>'[1]Prosecutors per MS %'!$K$58:$K$84</c:f>
              <c:numCache>
                <c:formatCode>General</c:formatCode>
                <c:ptCount val="27"/>
                <c:pt idx="0">
                  <c:v>1</c:v>
                </c:pt>
                <c:pt idx="1">
                  <c:v>0.77947320617620353</c:v>
                </c:pt>
                <c:pt idx="2">
                  <c:v>0.58728881737731298</c:v>
                </c:pt>
                <c:pt idx="3">
                  <c:v>0.70720299345182414</c:v>
                </c:pt>
                <c:pt idx="4">
                  <c:v>0.27951967978652431</c:v>
                </c:pt>
                <c:pt idx="5">
                  <c:v>0.16968698517298186</c:v>
                </c:pt>
                <c:pt idx="6">
                  <c:v>0</c:v>
                </c:pt>
                <c:pt idx="7">
                  <c:v>2.5125628140703519E-2</c:v>
                </c:pt>
                <c:pt idx="8">
                  <c:v>0.1004250797024442</c:v>
                </c:pt>
                <c:pt idx="9">
                  <c:v>0</c:v>
                </c:pt>
                <c:pt idx="10">
                  <c:v>0.82598607888631093</c:v>
                </c:pt>
                <c:pt idx="11">
                  <c:v>0.16971777269260105</c:v>
                </c:pt>
                <c:pt idx="12">
                  <c:v>0.35804103242885504</c:v>
                </c:pt>
                <c:pt idx="13">
                  <c:v>0.25012787723785168</c:v>
                </c:pt>
                <c:pt idx="14">
                  <c:v>0.16708542713567842</c:v>
                </c:pt>
                <c:pt idx="15">
                  <c:v>0.26220243192327453</c:v>
                </c:pt>
                <c:pt idx="16">
                  <c:v>4.4480388192478766E-3</c:v>
                </c:pt>
                <c:pt idx="17">
                  <c:v>0.53191489361702127</c:v>
                </c:pt>
                <c:pt idx="18">
                  <c:v>5.2777777777777778E-2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1.0599078341013826</c:v>
                </c:pt>
                <c:pt idx="23">
                  <c:v>8.5929108485499464E-2</c:v>
                </c:pt>
                <c:pt idx="24">
                  <c:v>2.3983315954118876E-2</c:v>
                </c:pt>
                <c:pt idx="25">
                  <c:v>6.9892473118279563E-2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6-4141-A50D-87C87E9E2F8A}"/>
            </c:ext>
          </c:extLst>
        </c:ser>
        <c:ser>
          <c:idx val="1"/>
          <c:order val="1"/>
          <c:tx>
            <c:strRef>
              <c:f>'[1]Prosecutors per MS %'!$L$57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'[1]Prosecutors per MS %'!$J$58:$J$84</c15:sqref>
                  </c15:fullRef>
                </c:ext>
              </c:extLst>
              <c:f>'[1]Prosecutors per MS %'!$J$58:$J$84</c:f>
              <c:strCache>
                <c:ptCount val="27"/>
                <c:pt idx="0">
                  <c:v>EE</c:v>
                </c:pt>
                <c:pt idx="1">
                  <c:v>DE</c:v>
                </c:pt>
                <c:pt idx="2">
                  <c:v>CZ</c:v>
                </c:pt>
                <c:pt idx="3">
                  <c:v>IT</c:v>
                </c:pt>
                <c:pt idx="4">
                  <c:v>PT</c:v>
                </c:pt>
                <c:pt idx="5">
                  <c:v>HR</c:v>
                </c:pt>
                <c:pt idx="6">
                  <c:v>CY</c:v>
                </c:pt>
                <c:pt idx="7">
                  <c:v>EL</c:v>
                </c:pt>
                <c:pt idx="8">
                  <c:v>HU</c:v>
                </c:pt>
                <c:pt idx="9">
                  <c:v>LT</c:v>
                </c:pt>
                <c:pt idx="10">
                  <c:v>BE</c:v>
                </c:pt>
                <c:pt idx="11">
                  <c:v>RO</c:v>
                </c:pt>
                <c:pt idx="12">
                  <c:v>BG</c:v>
                </c:pt>
                <c:pt idx="13">
                  <c:v>FR</c:v>
                </c:pt>
                <c:pt idx="14">
                  <c:v>NL</c:v>
                </c:pt>
                <c:pt idx="15">
                  <c:v>PL</c:v>
                </c:pt>
                <c:pt idx="16">
                  <c:v>ES</c:v>
                </c:pt>
                <c:pt idx="17">
                  <c:v>LU</c:v>
                </c:pt>
                <c:pt idx="18">
                  <c:v>AT</c:v>
                </c:pt>
                <c:pt idx="19">
                  <c:v>IE</c:v>
                </c:pt>
                <c:pt idx="20">
                  <c:v>LV</c:v>
                </c:pt>
                <c:pt idx="21">
                  <c:v>MT</c:v>
                </c:pt>
                <c:pt idx="22">
                  <c:v>SI</c:v>
                </c:pt>
                <c:pt idx="23">
                  <c:v>SK</c:v>
                </c:pt>
                <c:pt idx="24">
                  <c:v>SE</c:v>
                </c:pt>
                <c:pt idx="25">
                  <c:v>FI</c:v>
                </c:pt>
                <c:pt idx="26">
                  <c:v>DK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'[1]Prosecutors per MS %'!$L$58:$L$84</c15:sqref>
                  </c15:fullRef>
                </c:ext>
              </c:extLst>
              <c:f>'[1]Prosecutors per MS %'!$L$58:$L$84</c:f>
              <c:numCache>
                <c:formatCode>General</c:formatCode>
                <c:ptCount val="27"/>
                <c:pt idx="0">
                  <c:v>77.514792899408278</c:v>
                </c:pt>
                <c:pt idx="1">
                  <c:v>73.257395443726622</c:v>
                </c:pt>
                <c:pt idx="2">
                  <c:v>0.7269789983844912</c:v>
                </c:pt>
                <c:pt idx="3">
                  <c:v>0.69327354260089691</c:v>
                </c:pt>
                <c:pt idx="4">
                  <c:v>0.56659467242620598</c:v>
                </c:pt>
                <c:pt idx="5">
                  <c:v>0.31707317073170732</c:v>
                </c:pt>
                <c:pt idx="6">
                  <c:v>0.31707317073170732</c:v>
                </c:pt>
                <c:pt idx="7">
                  <c:v>0.27692307692307694</c:v>
                </c:pt>
                <c:pt idx="8">
                  <c:v>0.24112347641759407</c:v>
                </c:pt>
                <c:pt idx="9">
                  <c:v>0.24112347641759407</c:v>
                </c:pt>
                <c:pt idx="10">
                  <c:v>0.19908987485779295</c:v>
                </c:pt>
                <c:pt idx="11">
                  <c:v>0.1939706465688219</c:v>
                </c:pt>
                <c:pt idx="12">
                  <c:v>0.17562254259501967</c:v>
                </c:pt>
                <c:pt idx="13">
                  <c:v>0.1562809099901088</c:v>
                </c:pt>
                <c:pt idx="14">
                  <c:v>0.15577889447236182</c:v>
                </c:pt>
                <c:pt idx="15">
                  <c:v>0.12855138547877937</c:v>
                </c:pt>
                <c:pt idx="16">
                  <c:v>9.7363083164300215E-2</c:v>
                </c:pt>
                <c:pt idx="17">
                  <c:v>7.2727272727272724E-2</c:v>
                </c:pt>
                <c:pt idx="18">
                  <c:v>5.8666666666666666E-2</c:v>
                </c:pt>
                <c:pt idx="19">
                  <c:v>5.8666666666666666E-2</c:v>
                </c:pt>
                <c:pt idx="20">
                  <c:v>5.8666666666666666E-2</c:v>
                </c:pt>
                <c:pt idx="21">
                  <c:v>5.8666666666666666E-2</c:v>
                </c:pt>
                <c:pt idx="22">
                  <c:v>165.56603773584905</c:v>
                </c:pt>
                <c:pt idx="23">
                  <c:v>3.1645569620253167E-2</c:v>
                </c:pt>
                <c:pt idx="24">
                  <c:v>3.1645569620253167E-2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6-4141-A50D-87C87E9E2F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131584"/>
        <c:axId val="186133120"/>
      </c:barChart>
      <c:catAx>
        <c:axId val="18613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133120"/>
        <c:crosses val="autoZero"/>
        <c:auto val="1"/>
        <c:lblAlgn val="ctr"/>
        <c:lblOffset val="100"/>
        <c:noMultiLvlLbl val="0"/>
      </c:catAx>
      <c:valAx>
        <c:axId val="18613312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131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142482189726284"/>
          <c:y val="0.82371188147917151"/>
          <c:w val="0.1176810047146942"/>
          <c:h val="4.79105614443619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20</xdr:row>
      <xdr:rowOff>152400</xdr:rowOff>
    </xdr:from>
    <xdr:ext cx="34575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57450" y="3835400"/>
          <a:ext cx="34575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178859</xdr:colOff>
      <xdr:row>55</xdr:row>
      <xdr:rowOff>120120</xdr:rowOff>
    </xdr:from>
    <xdr:to>
      <xdr:col>31</xdr:col>
      <xdr:colOff>388410</xdr:colOff>
      <xdr:row>81</xdr:row>
      <xdr:rowOff>143933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0.05504</cdr:x>
      <cdr:y>0.72632</cdr:y>
    </cdr:from>
    <cdr:to>
      <cdr:x>1</cdr:x>
      <cdr:y>0.72632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C0DE70B-C257-3AE7-7D4F-DABD6D7E9380}"/>
            </a:ext>
          </a:extLst>
        </cdr:cNvPr>
        <cdr:cNvCxnSpPr/>
      </cdr:nvCxnSpPr>
      <cdr:spPr>
        <a:xfrm xmlns:a="http://schemas.openxmlformats.org/drawingml/2006/main">
          <a:off x="447675" y="3614739"/>
          <a:ext cx="76866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0.00444</cdr:x>
      <cdr:y>0.06006</cdr:y>
    </cdr:from>
    <cdr:to>
      <cdr:x>0.03841</cdr:x>
      <cdr:y>0.10823</cdr:y>
    </cdr:to>
    <cdr:sp macro="" textlink="">
      <cdr:nvSpPr>
        <cdr:cNvPr id="5" name="TextBox 1"/>
        <cdr:cNvSpPr txBox="1"/>
      </cdr:nvSpPr>
      <cdr:spPr>
        <a:xfrm xmlns:a="http://schemas.openxmlformats.org/drawingml/2006/main" rot="10579133" flipV="1">
          <a:off x="36121" y="298921"/>
          <a:ext cx="276281" cy="239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solidFill>
              <a:srgbClr val="FF0000"/>
            </a:solidFill>
            <a:effectLst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0.01991</cdr:x>
      <cdr:y>0.70239</cdr:y>
    </cdr:from>
    <cdr:to>
      <cdr:x>0.06188</cdr:x>
      <cdr:y>0.76242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E44E724-E7B5-DBA3-59A1-8D8BA2C8F9A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1925" y="3495675"/>
          <a:ext cx="341406" cy="29873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ttlu\AppData\Local\Microsoft\Windows\INetCache\Content.Outlook\P1YGU8AM\Reporting%20Results%202019%20AND%20CHARTS-%20protocoll%20order-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2011-2020 EU28"/>
      <sheetName val="2011-2020 jud train EU27"/>
      <sheetName val="data available for MS"/>
      <sheetName val="EU level participation"/>
      <sheetName val="Judges per MS absolute"/>
      <sheetName val="Participations by professions"/>
      <sheetName val="Judges per MS %"/>
      <sheetName val="Prosecutors per MS absolute"/>
      <sheetName val="Prosecutors per MS %"/>
      <sheetName val="Lawyers per MS absolute"/>
      <sheetName val="Lawyers per MS %"/>
      <sheetName val="Notaries absolute"/>
      <sheetName val="Notaries per MS %"/>
      <sheetName val="Court staff absolute"/>
      <sheetName val="Court staff per MS %"/>
      <sheetName val="Length continuous training"/>
      <sheetName val="Length initial training"/>
      <sheetName val="Training topics"/>
      <sheetName val="Topic number for MS"/>
      <sheetName val="Funding programmes"/>
      <sheetName val="Training by group si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K57">
            <v>2018</v>
          </cell>
          <cell r="L57">
            <v>2019</v>
          </cell>
        </row>
        <row r="58">
          <cell r="J58" t="str">
            <v>EE</v>
          </cell>
          <cell r="K58">
            <v>1</v>
          </cell>
          <cell r="L58">
            <v>77.514792899408278</v>
          </cell>
        </row>
        <row r="59">
          <cell r="J59" t="str">
            <v>DE</v>
          </cell>
          <cell r="K59">
            <v>0.77947320617620353</v>
          </cell>
          <cell r="L59">
            <v>73.257395443726622</v>
          </cell>
        </row>
        <row r="60">
          <cell r="J60" t="str">
            <v>CZ</v>
          </cell>
          <cell r="K60">
            <v>0.58728881737731298</v>
          </cell>
          <cell r="L60">
            <v>0.7269789983844912</v>
          </cell>
        </row>
        <row r="61">
          <cell r="J61" t="str">
            <v>IT</v>
          </cell>
          <cell r="K61">
            <v>0.70720299345182414</v>
          </cell>
          <cell r="L61">
            <v>0.69327354260089691</v>
          </cell>
        </row>
        <row r="62">
          <cell r="J62" t="str">
            <v>PT</v>
          </cell>
          <cell r="K62">
            <v>0.27951967978652431</v>
          </cell>
          <cell r="L62">
            <v>0.56659467242620598</v>
          </cell>
        </row>
        <row r="63">
          <cell r="J63" t="str">
            <v>HR</v>
          </cell>
          <cell r="K63">
            <v>0.16968698517298186</v>
          </cell>
          <cell r="L63">
            <v>0.31707317073170732</v>
          </cell>
        </row>
        <row r="64">
          <cell r="J64" t="str">
            <v>CY</v>
          </cell>
          <cell r="K64">
            <v>0</v>
          </cell>
          <cell r="L64">
            <v>0.31707317073170732</v>
          </cell>
        </row>
        <row r="65">
          <cell r="J65" t="str">
            <v>EL</v>
          </cell>
          <cell r="K65">
            <v>2.5125628140703519E-2</v>
          </cell>
          <cell r="L65">
            <v>0.27692307692307694</v>
          </cell>
        </row>
        <row r="66">
          <cell r="J66" t="str">
            <v>HU</v>
          </cell>
          <cell r="K66">
            <v>0.1004250797024442</v>
          </cell>
          <cell r="L66">
            <v>0.24112347641759407</v>
          </cell>
        </row>
        <row r="67">
          <cell r="J67" t="str">
            <v>LT</v>
          </cell>
          <cell r="K67">
            <v>0</v>
          </cell>
          <cell r="L67">
            <v>0.24112347641759407</v>
          </cell>
        </row>
        <row r="68">
          <cell r="J68" t="str">
            <v>BE</v>
          </cell>
          <cell r="K68">
            <v>0.82598607888631093</v>
          </cell>
          <cell r="L68">
            <v>0.19908987485779295</v>
          </cell>
        </row>
        <row r="69">
          <cell r="J69" t="str">
            <v>RO</v>
          </cell>
          <cell r="K69">
            <v>0.16971777269260105</v>
          </cell>
          <cell r="L69">
            <v>0.1939706465688219</v>
          </cell>
        </row>
        <row r="70">
          <cell r="J70" t="str">
            <v>BG</v>
          </cell>
          <cell r="K70">
            <v>0.35804103242885504</v>
          </cell>
          <cell r="L70">
            <v>0.17562254259501967</v>
          </cell>
        </row>
        <row r="71">
          <cell r="J71" t="str">
            <v>FR</v>
          </cell>
          <cell r="K71">
            <v>0.25012787723785168</v>
          </cell>
          <cell r="L71">
            <v>0.1562809099901088</v>
          </cell>
        </row>
        <row r="72">
          <cell r="J72" t="str">
            <v>NL</v>
          </cell>
          <cell r="K72">
            <v>0.16708542713567842</v>
          </cell>
          <cell r="L72">
            <v>0.15577889447236182</v>
          </cell>
        </row>
        <row r="73">
          <cell r="J73" t="str">
            <v>PL</v>
          </cell>
          <cell r="K73">
            <v>0.26220243192327453</v>
          </cell>
          <cell r="L73">
            <v>0.12855138547877937</v>
          </cell>
        </row>
        <row r="74">
          <cell r="J74" t="str">
            <v>ES</v>
          </cell>
          <cell r="K74">
            <v>4.4480388192478766E-3</v>
          </cell>
          <cell r="L74">
            <v>9.7363083164300215E-2</v>
          </cell>
        </row>
        <row r="75">
          <cell r="J75" t="str">
            <v>LU</v>
          </cell>
          <cell r="K75">
            <v>0.53191489361702127</v>
          </cell>
          <cell r="L75">
            <v>7.2727272727272724E-2</v>
          </cell>
        </row>
        <row r="76">
          <cell r="J76" t="str">
            <v>AT</v>
          </cell>
          <cell r="K76">
            <v>5.2777777777777778E-2</v>
          </cell>
          <cell r="L76">
            <v>5.8666666666666666E-2</v>
          </cell>
        </row>
        <row r="77">
          <cell r="J77" t="str">
            <v>IE</v>
          </cell>
          <cell r="K77">
            <v>0</v>
          </cell>
          <cell r="L77">
            <v>5.8666666666666666E-2</v>
          </cell>
        </row>
        <row r="78">
          <cell r="J78" t="str">
            <v>LV</v>
          </cell>
          <cell r="K78">
            <v>0</v>
          </cell>
          <cell r="L78">
            <v>5.8666666666666666E-2</v>
          </cell>
        </row>
        <row r="79">
          <cell r="J79" t="str">
            <v>MT</v>
          </cell>
          <cell r="K79">
            <v>0</v>
          </cell>
          <cell r="L79">
            <v>5.8666666666666666E-2</v>
          </cell>
        </row>
        <row r="80">
          <cell r="J80" t="str">
            <v>SI</v>
          </cell>
          <cell r="K80">
            <v>1.0599078341013826</v>
          </cell>
          <cell r="L80">
            <v>165.56603773584905</v>
          </cell>
        </row>
        <row r="81">
          <cell r="J81" t="str">
            <v>SK</v>
          </cell>
          <cell r="K81">
            <v>8.5929108485499464E-2</v>
          </cell>
          <cell r="L81">
            <v>3.1645569620253167E-2</v>
          </cell>
        </row>
        <row r="82">
          <cell r="J82" t="str">
            <v>SE</v>
          </cell>
          <cell r="K82">
            <v>2.3983315954118876E-2</v>
          </cell>
          <cell r="L82">
            <v>3.1645569620253167E-2</v>
          </cell>
        </row>
        <row r="83">
          <cell r="J83" t="str">
            <v>FI</v>
          </cell>
          <cell r="K83">
            <v>6.9892473118279563E-2</v>
          </cell>
          <cell r="L83">
            <v>0</v>
          </cell>
        </row>
        <row r="84">
          <cell r="J84" t="str">
            <v>DK</v>
          </cell>
          <cell r="K84">
            <v>0</v>
          </cell>
          <cell r="L84">
            <v>0</v>
          </cell>
        </row>
        <row r="85">
          <cell r="K85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8DDF0"/>
  </sheetPr>
  <dimension ref="A1:M21"/>
  <sheetViews>
    <sheetView workbookViewId="0">
      <selection activeCell="B16" sqref="B16"/>
    </sheetView>
  </sheetViews>
  <sheetFormatPr defaultRowHeight="14.5" x14ac:dyDescent="0.35"/>
  <cols>
    <col min="1" max="1" width="15.54296875" customWidth="1"/>
    <col min="2" max="2" width="15.6328125" customWidth="1"/>
  </cols>
  <sheetData>
    <row r="1" spans="1:3" x14ac:dyDescent="0.35">
      <c r="A1" s="1" t="s">
        <v>69</v>
      </c>
    </row>
    <row r="2" spans="1:3" x14ac:dyDescent="0.35">
      <c r="A2" s="1"/>
    </row>
    <row r="3" spans="1:3" x14ac:dyDescent="0.35">
      <c r="A3" s="1"/>
      <c r="B3" s="35" t="s">
        <v>68</v>
      </c>
    </row>
    <row r="4" spans="1:3" ht="29" x14ac:dyDescent="0.35">
      <c r="B4" s="19" t="s">
        <v>60</v>
      </c>
    </row>
    <row r="5" spans="1:3" x14ac:dyDescent="0.35">
      <c r="A5" s="18">
        <v>2011</v>
      </c>
      <c r="B5" s="32">
        <v>76616</v>
      </c>
    </row>
    <row r="6" spans="1:3" x14ac:dyDescent="0.35">
      <c r="A6" s="18" t="s">
        <v>43</v>
      </c>
      <c r="B6" s="32">
        <v>140385</v>
      </c>
      <c r="C6" s="1"/>
    </row>
    <row r="7" spans="1:3" x14ac:dyDescent="0.35">
      <c r="A7" s="18" t="s">
        <v>44</v>
      </c>
      <c r="B7" s="32">
        <v>246241</v>
      </c>
    </row>
    <row r="8" spans="1:3" x14ac:dyDescent="0.35">
      <c r="A8" s="18" t="s">
        <v>45</v>
      </c>
      <c r="B8" s="32">
        <v>378210</v>
      </c>
    </row>
    <row r="9" spans="1:3" x14ac:dyDescent="0.35">
      <c r="A9" s="18" t="s">
        <v>46</v>
      </c>
      <c r="B9" s="32">
        <v>496206</v>
      </c>
    </row>
    <row r="10" spans="1:3" x14ac:dyDescent="0.35">
      <c r="A10" s="18" t="s">
        <v>47</v>
      </c>
      <c r="B10" s="32">
        <v>640074</v>
      </c>
    </row>
    <row r="11" spans="1:3" x14ac:dyDescent="0.35">
      <c r="A11" s="18" t="s">
        <v>48</v>
      </c>
      <c r="B11" s="32">
        <v>822045</v>
      </c>
    </row>
    <row r="12" spans="1:3" x14ac:dyDescent="0.35">
      <c r="A12" s="18" t="s">
        <v>49</v>
      </c>
      <c r="B12" s="32">
        <v>1007734</v>
      </c>
    </row>
    <row r="13" spans="1:3" x14ac:dyDescent="0.35">
      <c r="A13" s="18" t="s">
        <v>50</v>
      </c>
      <c r="B13" s="32">
        <v>1191100</v>
      </c>
    </row>
    <row r="14" spans="1:3" x14ac:dyDescent="0.35">
      <c r="A14" s="18" t="s">
        <v>51</v>
      </c>
      <c r="B14" s="32">
        <v>1512129</v>
      </c>
    </row>
    <row r="15" spans="1:3" x14ac:dyDescent="0.35">
      <c r="A15" s="18" t="s">
        <v>89</v>
      </c>
      <c r="B15" s="55">
        <v>1753201</v>
      </c>
    </row>
    <row r="16" spans="1:3" x14ac:dyDescent="0.35">
      <c r="A16" s="54" t="s">
        <v>90</v>
      </c>
      <c r="B16" s="55">
        <v>1994108</v>
      </c>
    </row>
    <row r="17" spans="3:13" x14ac:dyDescent="0.35">
      <c r="E17" s="17"/>
      <c r="F17" s="17"/>
      <c r="G17" s="17"/>
      <c r="H17" s="17"/>
      <c r="I17" s="17"/>
      <c r="J17" s="17"/>
      <c r="K17" s="17"/>
      <c r="L17" s="17"/>
      <c r="M17" s="17"/>
    </row>
    <row r="21" spans="3:13" x14ac:dyDescent="0.35">
      <c r="C21" s="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8"/>
  <sheetViews>
    <sheetView workbookViewId="0">
      <selection activeCell="A3" sqref="A3:E4"/>
    </sheetView>
  </sheetViews>
  <sheetFormatPr defaultRowHeight="14.5" x14ac:dyDescent="0.35"/>
  <cols>
    <col min="11" max="11" width="8.7265625" customWidth="1"/>
  </cols>
  <sheetData>
    <row r="1" spans="1:14" s="9" customFormat="1" x14ac:dyDescent="0.35">
      <c r="A1" s="1" t="s">
        <v>113</v>
      </c>
      <c r="J1" s="1" t="s">
        <v>114</v>
      </c>
    </row>
    <row r="3" spans="1:14" x14ac:dyDescent="0.35">
      <c r="A3" s="23" t="s">
        <v>59</v>
      </c>
      <c r="B3" s="40">
        <v>2021</v>
      </c>
      <c r="C3" s="40">
        <v>2022</v>
      </c>
      <c r="D3" s="40">
        <v>2021</v>
      </c>
      <c r="E3" s="40">
        <v>2022</v>
      </c>
      <c r="J3" s="14" t="s">
        <v>59</v>
      </c>
      <c r="K3" s="14">
        <v>2021</v>
      </c>
      <c r="L3" s="14">
        <v>2022</v>
      </c>
      <c r="M3" s="14">
        <v>2021</v>
      </c>
      <c r="N3" s="14">
        <v>2022</v>
      </c>
    </row>
    <row r="4" spans="1:14" x14ac:dyDescent="0.35">
      <c r="A4" s="14"/>
      <c r="B4" s="14" t="s">
        <v>96</v>
      </c>
      <c r="C4" s="14" t="s">
        <v>97</v>
      </c>
      <c r="D4" s="14" t="s">
        <v>98</v>
      </c>
      <c r="E4" s="14" t="s">
        <v>99</v>
      </c>
      <c r="J4" s="14"/>
      <c r="K4" s="14" t="s">
        <v>96</v>
      </c>
      <c r="L4" s="14" t="s">
        <v>97</v>
      </c>
      <c r="M4" s="14" t="s">
        <v>98</v>
      </c>
      <c r="N4" s="14" t="s">
        <v>99</v>
      </c>
    </row>
    <row r="5" spans="1:14" x14ac:dyDescent="0.35">
      <c r="A5" s="14" t="s">
        <v>10</v>
      </c>
      <c r="B5" s="14">
        <v>360</v>
      </c>
      <c r="C5" s="14">
        <v>2998</v>
      </c>
      <c r="D5" s="14">
        <v>0</v>
      </c>
      <c r="E5" s="14">
        <v>2951</v>
      </c>
      <c r="J5" s="14" t="s">
        <v>10</v>
      </c>
      <c r="K5" s="14">
        <v>0</v>
      </c>
      <c r="L5" s="14">
        <v>532</v>
      </c>
      <c r="M5" s="14">
        <v>163</v>
      </c>
      <c r="N5" s="14">
        <v>532</v>
      </c>
    </row>
    <row r="6" spans="1:14" x14ac:dyDescent="0.35">
      <c r="A6" s="14" t="s">
        <v>11</v>
      </c>
      <c r="B6" s="14">
        <v>320</v>
      </c>
      <c r="C6" s="14">
        <v>617</v>
      </c>
      <c r="D6" s="14">
        <v>6800</v>
      </c>
      <c r="E6" s="14">
        <v>694</v>
      </c>
      <c r="J6" s="14" t="s">
        <v>11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35">
      <c r="A7" s="14" t="s">
        <v>13</v>
      </c>
      <c r="B7" s="14">
        <v>143</v>
      </c>
      <c r="C7" s="14">
        <v>634</v>
      </c>
      <c r="D7" s="14">
        <v>1692</v>
      </c>
      <c r="E7" s="14">
        <v>1681</v>
      </c>
      <c r="J7" s="14" t="s">
        <v>13</v>
      </c>
      <c r="K7" s="14">
        <v>3</v>
      </c>
      <c r="L7" s="14">
        <v>502</v>
      </c>
      <c r="M7" s="14">
        <v>2528</v>
      </c>
      <c r="N7" s="14">
        <v>2071</v>
      </c>
    </row>
    <row r="8" spans="1:14" x14ac:dyDescent="0.35">
      <c r="A8" s="14" t="s">
        <v>15</v>
      </c>
      <c r="B8" s="14">
        <v>0</v>
      </c>
      <c r="C8" s="14">
        <v>0</v>
      </c>
      <c r="D8" s="14">
        <v>13</v>
      </c>
      <c r="E8" s="14">
        <v>8</v>
      </c>
      <c r="J8" s="14" t="s">
        <v>15</v>
      </c>
      <c r="K8" s="14">
        <v>0</v>
      </c>
      <c r="L8" s="14">
        <v>494</v>
      </c>
      <c r="M8" s="14">
        <v>0</v>
      </c>
      <c r="N8" s="14">
        <v>96</v>
      </c>
    </row>
    <row r="9" spans="1:14" x14ac:dyDescent="0.35">
      <c r="A9" s="14" t="s">
        <v>14</v>
      </c>
      <c r="B9" s="14">
        <v>208</v>
      </c>
      <c r="C9" s="14">
        <v>1770</v>
      </c>
      <c r="D9" s="14">
        <v>3819</v>
      </c>
      <c r="E9" s="14">
        <v>4097</v>
      </c>
      <c r="J9" s="14" t="s">
        <v>14</v>
      </c>
      <c r="K9" s="14">
        <v>1</v>
      </c>
      <c r="L9" s="14">
        <v>35</v>
      </c>
      <c r="M9" s="14">
        <v>1</v>
      </c>
      <c r="N9" s="14">
        <v>0</v>
      </c>
    </row>
    <row r="10" spans="1:14" x14ac:dyDescent="0.35">
      <c r="A10" s="14" t="s">
        <v>16</v>
      </c>
      <c r="B10" s="14">
        <v>15</v>
      </c>
      <c r="C10" s="14">
        <v>8</v>
      </c>
      <c r="D10" s="14">
        <v>1826</v>
      </c>
      <c r="E10" s="14">
        <v>1276</v>
      </c>
      <c r="J10" s="14" t="s">
        <v>16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35">
      <c r="A11" s="14" t="s">
        <v>23</v>
      </c>
      <c r="B11" s="14">
        <v>0</v>
      </c>
      <c r="C11" s="14">
        <v>166</v>
      </c>
      <c r="D11" s="14">
        <v>468</v>
      </c>
      <c r="E11" s="14">
        <v>1070</v>
      </c>
      <c r="J11" s="14" t="s">
        <v>23</v>
      </c>
      <c r="K11" s="14">
        <v>142</v>
      </c>
      <c r="L11" s="14">
        <v>130</v>
      </c>
      <c r="M11" s="14">
        <v>0</v>
      </c>
      <c r="N11" s="14">
        <v>0</v>
      </c>
    </row>
    <row r="12" spans="1:14" x14ac:dyDescent="0.35">
      <c r="A12" s="14" t="s">
        <v>17</v>
      </c>
      <c r="B12" s="14">
        <v>2795</v>
      </c>
      <c r="C12" s="14">
        <v>2785</v>
      </c>
      <c r="D12" s="14">
        <v>2073</v>
      </c>
      <c r="E12" s="14">
        <v>1069</v>
      </c>
      <c r="J12" s="14" t="s">
        <v>17</v>
      </c>
      <c r="K12" s="14">
        <v>3660</v>
      </c>
      <c r="L12" s="14">
        <v>3785</v>
      </c>
      <c r="M12" s="14">
        <v>3512</v>
      </c>
      <c r="N12" s="14">
        <v>3595</v>
      </c>
    </row>
    <row r="13" spans="1:14" x14ac:dyDescent="0.35">
      <c r="A13" s="14" t="s">
        <v>18</v>
      </c>
      <c r="B13" s="14">
        <v>3985</v>
      </c>
      <c r="C13" s="14">
        <v>407</v>
      </c>
      <c r="D13" s="14">
        <v>3379</v>
      </c>
      <c r="E13" s="14">
        <v>314</v>
      </c>
      <c r="J13" s="14" t="s">
        <v>18</v>
      </c>
      <c r="K13" s="14">
        <v>2950</v>
      </c>
      <c r="L13" s="14">
        <v>0</v>
      </c>
      <c r="M13" s="14">
        <v>1600</v>
      </c>
      <c r="N13" s="14">
        <v>0</v>
      </c>
    </row>
    <row r="14" spans="1:14" x14ac:dyDescent="0.35">
      <c r="A14" s="14" t="s">
        <v>20</v>
      </c>
      <c r="B14" s="14">
        <v>560</v>
      </c>
      <c r="C14" s="14">
        <v>706</v>
      </c>
      <c r="D14" s="14">
        <v>991</v>
      </c>
      <c r="E14" s="14">
        <v>2483</v>
      </c>
      <c r="J14" s="14" t="s">
        <v>20</v>
      </c>
      <c r="K14" s="14">
        <v>1007</v>
      </c>
      <c r="L14" s="14">
        <v>4597</v>
      </c>
      <c r="M14" s="14">
        <v>5975</v>
      </c>
      <c r="N14" s="14">
        <v>33</v>
      </c>
    </row>
    <row r="15" spans="1:14" x14ac:dyDescent="0.35">
      <c r="A15" s="14" t="s">
        <v>21</v>
      </c>
      <c r="B15" s="14">
        <v>0</v>
      </c>
      <c r="C15" s="14">
        <v>30</v>
      </c>
      <c r="D15" s="14">
        <v>3578</v>
      </c>
      <c r="E15" s="14">
        <v>3669</v>
      </c>
      <c r="J15" s="14" t="s">
        <v>21</v>
      </c>
      <c r="K15" s="14">
        <v>0</v>
      </c>
      <c r="L15" s="14">
        <v>0</v>
      </c>
      <c r="M15" s="14">
        <v>244</v>
      </c>
      <c r="N15" s="14">
        <v>161</v>
      </c>
    </row>
    <row r="16" spans="1:14" x14ac:dyDescent="0.35">
      <c r="A16" s="14" t="s">
        <v>24</v>
      </c>
      <c r="B16" s="14">
        <v>200</v>
      </c>
      <c r="C16" s="14">
        <v>56</v>
      </c>
      <c r="D16" s="14">
        <v>31615</v>
      </c>
      <c r="E16" s="14">
        <v>1085</v>
      </c>
      <c r="J16" s="14" t="s">
        <v>24</v>
      </c>
      <c r="K16" s="14">
        <v>7100</v>
      </c>
      <c r="L16" s="14">
        <v>0</v>
      </c>
      <c r="M16" s="14">
        <v>0</v>
      </c>
      <c r="N16" s="14">
        <v>0</v>
      </c>
    </row>
    <row r="17" spans="1:14" x14ac:dyDescent="0.35">
      <c r="A17" s="14" t="s">
        <v>12</v>
      </c>
      <c r="B17" s="14">
        <v>0</v>
      </c>
      <c r="C17" s="14">
        <v>6</v>
      </c>
      <c r="D17" s="14">
        <v>212</v>
      </c>
      <c r="E17" s="14">
        <v>506</v>
      </c>
      <c r="J17" s="14" t="s">
        <v>12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35">
      <c r="A18" s="14" t="s">
        <v>27</v>
      </c>
      <c r="B18" s="14">
        <v>0</v>
      </c>
      <c r="C18" s="14">
        <v>701</v>
      </c>
      <c r="D18" s="14">
        <v>7</v>
      </c>
      <c r="E18" s="14">
        <v>748</v>
      </c>
      <c r="J18" s="14" t="s">
        <v>27</v>
      </c>
      <c r="K18" s="14">
        <v>132</v>
      </c>
      <c r="L18" s="14">
        <v>130</v>
      </c>
      <c r="M18" s="14">
        <v>132</v>
      </c>
      <c r="N18" s="14">
        <v>130</v>
      </c>
    </row>
    <row r="19" spans="1:14" x14ac:dyDescent="0.35">
      <c r="A19" s="14" t="s">
        <v>25</v>
      </c>
      <c r="B19" s="14">
        <v>0</v>
      </c>
      <c r="C19" s="14">
        <v>0</v>
      </c>
      <c r="D19" s="14">
        <v>6</v>
      </c>
      <c r="E19" s="14">
        <v>950</v>
      </c>
      <c r="J19" s="14" t="s">
        <v>25</v>
      </c>
      <c r="K19" s="14">
        <v>53</v>
      </c>
      <c r="L19" s="14">
        <v>0</v>
      </c>
      <c r="M19" s="14">
        <v>53</v>
      </c>
      <c r="N19" s="14">
        <v>0</v>
      </c>
    </row>
    <row r="20" spans="1:14" x14ac:dyDescent="0.35">
      <c r="A20" s="14" t="s">
        <v>26</v>
      </c>
      <c r="B20" s="14">
        <v>0</v>
      </c>
      <c r="C20" s="14">
        <v>0</v>
      </c>
      <c r="D20" s="14">
        <v>14</v>
      </c>
      <c r="E20" s="14">
        <v>6</v>
      </c>
      <c r="J20" s="14" t="s">
        <v>26</v>
      </c>
      <c r="K20" s="14">
        <v>0</v>
      </c>
      <c r="L20" s="14">
        <v>0</v>
      </c>
      <c r="M20" s="14">
        <v>0</v>
      </c>
      <c r="N20" s="14">
        <v>0</v>
      </c>
    </row>
    <row r="21" spans="1:14" x14ac:dyDescent="0.35">
      <c r="A21" s="14" t="s">
        <v>22</v>
      </c>
      <c r="B21" s="14">
        <v>1000</v>
      </c>
      <c r="C21" s="14">
        <v>5000</v>
      </c>
      <c r="D21" s="14">
        <v>445</v>
      </c>
      <c r="E21" s="14">
        <v>6012</v>
      </c>
      <c r="J21" s="14" t="s">
        <v>22</v>
      </c>
      <c r="K21" s="14">
        <v>1000</v>
      </c>
      <c r="L21" s="14">
        <v>1000</v>
      </c>
      <c r="M21" s="14">
        <v>1000</v>
      </c>
      <c r="N21" s="14">
        <v>1000</v>
      </c>
    </row>
    <row r="22" spans="1:14" x14ac:dyDescent="0.35">
      <c r="A22" s="14" t="s">
        <v>28</v>
      </c>
      <c r="B22" s="14">
        <v>0</v>
      </c>
      <c r="C22" s="14">
        <v>0</v>
      </c>
      <c r="D22" s="14">
        <v>27</v>
      </c>
      <c r="E22" s="14">
        <v>2</v>
      </c>
      <c r="J22" s="14" t="s">
        <v>28</v>
      </c>
      <c r="K22" s="14">
        <v>0</v>
      </c>
      <c r="L22" s="14">
        <v>0</v>
      </c>
      <c r="M22" s="14">
        <v>0</v>
      </c>
      <c r="N22" s="14">
        <v>0</v>
      </c>
    </row>
    <row r="23" spans="1:14" x14ac:dyDescent="0.35">
      <c r="A23" s="14" t="s">
        <v>29</v>
      </c>
      <c r="B23" s="14">
        <v>0</v>
      </c>
      <c r="C23" s="14">
        <v>0</v>
      </c>
      <c r="D23" s="14">
        <v>15</v>
      </c>
      <c r="E23" s="14">
        <v>18</v>
      </c>
      <c r="J23" s="14" t="s">
        <v>29</v>
      </c>
      <c r="K23" s="14">
        <v>0</v>
      </c>
      <c r="L23" s="14">
        <v>0</v>
      </c>
      <c r="M23" s="14">
        <v>0</v>
      </c>
      <c r="N23" s="14">
        <v>0</v>
      </c>
    </row>
    <row r="24" spans="1:14" x14ac:dyDescent="0.35">
      <c r="A24" s="14" t="s">
        <v>9</v>
      </c>
      <c r="B24" s="14">
        <v>657</v>
      </c>
      <c r="C24" s="14">
        <v>1808</v>
      </c>
      <c r="D24" s="14">
        <v>1675</v>
      </c>
      <c r="E24" s="14">
        <v>835</v>
      </c>
      <c r="J24" s="14" t="s">
        <v>9</v>
      </c>
      <c r="K24" s="14">
        <v>1891</v>
      </c>
      <c r="L24" s="14">
        <v>4364</v>
      </c>
      <c r="M24" s="14">
        <v>3669</v>
      </c>
      <c r="N24" s="14">
        <v>1673</v>
      </c>
    </row>
    <row r="25" spans="1:14" x14ac:dyDescent="0.35">
      <c r="A25" s="14" t="s">
        <v>30</v>
      </c>
      <c r="B25" s="14">
        <v>0</v>
      </c>
      <c r="C25" s="14">
        <v>20</v>
      </c>
      <c r="D25" s="14">
        <v>0</v>
      </c>
      <c r="E25" s="14">
        <v>100</v>
      </c>
      <c r="J25" s="14" t="s">
        <v>30</v>
      </c>
      <c r="K25" s="14">
        <v>0</v>
      </c>
      <c r="L25" s="14">
        <v>0</v>
      </c>
      <c r="M25" s="14">
        <v>0</v>
      </c>
      <c r="N25" s="14">
        <v>0</v>
      </c>
    </row>
    <row r="26" spans="1:14" x14ac:dyDescent="0.35">
      <c r="A26" s="14" t="s">
        <v>31</v>
      </c>
      <c r="B26" s="14">
        <v>0</v>
      </c>
      <c r="C26" s="14">
        <v>1</v>
      </c>
      <c r="D26" s="14">
        <v>244</v>
      </c>
      <c r="E26" s="14">
        <v>1</v>
      </c>
      <c r="J26" s="14" t="s">
        <v>31</v>
      </c>
      <c r="K26" s="14">
        <v>0</v>
      </c>
      <c r="L26" s="14">
        <v>0</v>
      </c>
      <c r="M26" s="14">
        <v>0</v>
      </c>
      <c r="N26" s="14">
        <v>400</v>
      </c>
    </row>
    <row r="27" spans="1:14" x14ac:dyDescent="0.35">
      <c r="A27" s="14" t="s">
        <v>32</v>
      </c>
      <c r="B27" s="14">
        <v>517</v>
      </c>
      <c r="C27" s="14">
        <v>269</v>
      </c>
      <c r="D27" s="14">
        <v>401</v>
      </c>
      <c r="E27" s="14">
        <v>128</v>
      </c>
      <c r="J27" s="14" t="s">
        <v>32</v>
      </c>
      <c r="K27" s="14">
        <v>1430</v>
      </c>
      <c r="L27" s="14">
        <v>78</v>
      </c>
      <c r="M27" s="14">
        <v>715</v>
      </c>
      <c r="N27" s="14">
        <v>0</v>
      </c>
    </row>
    <row r="28" spans="1:14" x14ac:dyDescent="0.35">
      <c r="A28" s="14" t="s">
        <v>34</v>
      </c>
      <c r="B28" s="14">
        <v>650</v>
      </c>
      <c r="C28" s="14">
        <v>2135</v>
      </c>
      <c r="D28" s="14">
        <v>15</v>
      </c>
      <c r="E28" s="14">
        <v>293</v>
      </c>
      <c r="J28" s="14" t="s">
        <v>34</v>
      </c>
      <c r="K28" s="14">
        <v>0</v>
      </c>
      <c r="L28" s="14">
        <v>0</v>
      </c>
      <c r="M28" s="14">
        <v>0</v>
      </c>
      <c r="N28" s="14">
        <v>0</v>
      </c>
    </row>
    <row r="29" spans="1:14" x14ac:dyDescent="0.35">
      <c r="A29" s="14" t="s">
        <v>35</v>
      </c>
      <c r="B29" s="14">
        <v>0</v>
      </c>
      <c r="C29" s="14">
        <v>2</v>
      </c>
      <c r="D29" s="14">
        <v>324</v>
      </c>
      <c r="E29" s="14">
        <v>160</v>
      </c>
      <c r="J29" s="14" t="s">
        <v>35</v>
      </c>
      <c r="K29" s="14">
        <v>82</v>
      </c>
      <c r="L29" s="14">
        <v>783</v>
      </c>
      <c r="M29" s="14">
        <v>1024</v>
      </c>
      <c r="N29" s="14">
        <v>0</v>
      </c>
    </row>
    <row r="30" spans="1:14" x14ac:dyDescent="0.35">
      <c r="A30" s="14" t="s">
        <v>19</v>
      </c>
      <c r="B30" s="14">
        <v>2</v>
      </c>
      <c r="C30" s="14">
        <v>1289</v>
      </c>
      <c r="D30" s="14">
        <v>120</v>
      </c>
      <c r="E30" s="14">
        <v>366</v>
      </c>
      <c r="J30" s="14" t="s">
        <v>19</v>
      </c>
      <c r="K30" s="14">
        <v>0</v>
      </c>
      <c r="L30" s="14">
        <v>0</v>
      </c>
      <c r="M30" s="14">
        <v>0</v>
      </c>
      <c r="N30" s="14">
        <v>0</v>
      </c>
    </row>
    <row r="31" spans="1:14" x14ac:dyDescent="0.35">
      <c r="A31" s="14" t="s">
        <v>33</v>
      </c>
      <c r="B31" s="14">
        <v>0</v>
      </c>
      <c r="C31" s="14">
        <v>0</v>
      </c>
      <c r="D31" s="14">
        <v>0</v>
      </c>
      <c r="E31" s="14">
        <v>6</v>
      </c>
      <c r="J31" s="14" t="s">
        <v>33</v>
      </c>
      <c r="K31" s="14">
        <v>100</v>
      </c>
      <c r="L31" s="14">
        <v>372</v>
      </c>
      <c r="M31" s="14">
        <v>458</v>
      </c>
      <c r="N31" s="14">
        <v>0</v>
      </c>
    </row>
    <row r="32" spans="1:14" x14ac:dyDescent="0.35">
      <c r="A32" s="14"/>
      <c r="B32" s="14"/>
      <c r="C32" s="14"/>
      <c r="D32" s="14"/>
      <c r="E32" s="14"/>
      <c r="J32" s="14"/>
      <c r="K32" s="14"/>
      <c r="L32" s="14"/>
      <c r="M32" s="14"/>
      <c r="N32" s="14"/>
    </row>
    <row r="33" spans="1:14" x14ac:dyDescent="0.35">
      <c r="A33" s="14" t="s">
        <v>100</v>
      </c>
      <c r="B33" s="14">
        <v>0</v>
      </c>
      <c r="C33" s="14">
        <v>0</v>
      </c>
      <c r="D33" s="14">
        <v>0</v>
      </c>
      <c r="E33" s="14">
        <v>0</v>
      </c>
      <c r="J33" s="14" t="s">
        <v>100</v>
      </c>
      <c r="K33" s="14">
        <v>0</v>
      </c>
      <c r="L33" s="14">
        <v>0</v>
      </c>
      <c r="M33" s="14">
        <v>0</v>
      </c>
      <c r="N33" s="14">
        <v>0</v>
      </c>
    </row>
    <row r="34" spans="1:14" x14ac:dyDescent="0.35">
      <c r="A34" s="14" t="s">
        <v>101</v>
      </c>
      <c r="B34" s="14">
        <v>0</v>
      </c>
      <c r="C34" s="14">
        <v>0</v>
      </c>
      <c r="D34" s="14">
        <v>50</v>
      </c>
      <c r="E34" s="14">
        <v>317</v>
      </c>
      <c r="J34" s="14" t="s">
        <v>101</v>
      </c>
      <c r="K34" s="14">
        <v>0</v>
      </c>
      <c r="L34" s="14">
        <v>0</v>
      </c>
      <c r="M34" s="14">
        <v>0</v>
      </c>
      <c r="N34" s="14">
        <v>0</v>
      </c>
    </row>
    <row r="35" spans="1:14" x14ac:dyDescent="0.35">
      <c r="A35" s="14" t="s">
        <v>102</v>
      </c>
      <c r="B35" s="14">
        <v>46</v>
      </c>
      <c r="C35" s="14">
        <v>235</v>
      </c>
      <c r="D35" s="14">
        <v>1250</v>
      </c>
      <c r="E35" s="14">
        <v>1200</v>
      </c>
      <c r="J35" s="14" t="s">
        <v>102</v>
      </c>
      <c r="K35" s="14">
        <v>600</v>
      </c>
      <c r="L35" s="14">
        <v>600</v>
      </c>
      <c r="M35" s="14">
        <v>600</v>
      </c>
      <c r="N35" s="14">
        <v>0</v>
      </c>
    </row>
    <row r="36" spans="1:14" x14ac:dyDescent="0.35">
      <c r="A36" s="14" t="s">
        <v>103</v>
      </c>
      <c r="B36" s="14">
        <v>200</v>
      </c>
      <c r="C36" s="14">
        <v>5</v>
      </c>
      <c r="D36" s="14">
        <v>100</v>
      </c>
      <c r="E36" s="14">
        <v>191</v>
      </c>
      <c r="J36" s="14" t="s">
        <v>103</v>
      </c>
      <c r="K36" s="14">
        <v>0</v>
      </c>
      <c r="L36" s="14">
        <v>0</v>
      </c>
      <c r="M36" s="14">
        <v>200</v>
      </c>
      <c r="N36" s="14">
        <v>235</v>
      </c>
    </row>
    <row r="37" spans="1:14" x14ac:dyDescent="0.35">
      <c r="A37" s="14" t="s">
        <v>104</v>
      </c>
      <c r="B37" s="14">
        <v>0</v>
      </c>
      <c r="C37" s="14">
        <v>690</v>
      </c>
      <c r="D37" s="14">
        <v>0</v>
      </c>
      <c r="E37" s="14">
        <v>451</v>
      </c>
      <c r="J37" s="14" t="s">
        <v>104</v>
      </c>
      <c r="K37" s="14">
        <v>0</v>
      </c>
      <c r="L37" s="14">
        <v>690</v>
      </c>
      <c r="M37" s="14">
        <v>0</v>
      </c>
      <c r="N37" s="14">
        <v>420</v>
      </c>
    </row>
    <row r="38" spans="1:14" x14ac:dyDescent="0.35">
      <c r="A38" s="14" t="s">
        <v>105</v>
      </c>
      <c r="B38" s="14">
        <v>0</v>
      </c>
      <c r="C38" s="14">
        <v>0</v>
      </c>
      <c r="D38" s="14">
        <v>0</v>
      </c>
      <c r="E38" s="14">
        <v>0</v>
      </c>
      <c r="J38" s="14" t="s">
        <v>105</v>
      </c>
      <c r="K38" s="14">
        <v>0</v>
      </c>
      <c r="L38" s="14">
        <v>0</v>
      </c>
      <c r="M38" s="14">
        <v>0</v>
      </c>
      <c r="N38" s="14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9"/>
  <sheetViews>
    <sheetView workbookViewId="0">
      <selection activeCell="C39" sqref="A5:C39"/>
    </sheetView>
  </sheetViews>
  <sheetFormatPr defaultRowHeight="14.5" x14ac:dyDescent="0.35"/>
  <sheetData>
    <row r="1" spans="1:10" x14ac:dyDescent="0.35">
      <c r="A1" s="1" t="s">
        <v>107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5">
      <c r="A2" s="1" t="s">
        <v>108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35">
      <c r="A3" s="25" t="s">
        <v>70</v>
      </c>
      <c r="B3" s="25"/>
      <c r="C3" s="25"/>
      <c r="D3" s="25"/>
      <c r="E3" s="25"/>
      <c r="F3" s="25"/>
    </row>
    <row r="4" spans="1:10" s="3" customFormat="1" x14ac:dyDescent="0.35">
      <c r="A4" s="8"/>
      <c r="B4" s="8"/>
      <c r="C4" s="8"/>
      <c r="D4" s="8"/>
      <c r="E4" s="8"/>
      <c r="F4" s="8"/>
    </row>
    <row r="5" spans="1:10" x14ac:dyDescent="0.35">
      <c r="A5" s="38" t="s">
        <v>59</v>
      </c>
      <c r="B5" s="39">
        <v>2021</v>
      </c>
      <c r="C5" s="39">
        <v>2022</v>
      </c>
    </row>
    <row r="6" spans="1:10" x14ac:dyDescent="0.35">
      <c r="A6" s="14" t="s">
        <v>34</v>
      </c>
      <c r="B6" s="84">
        <v>0.36259541984732824</v>
      </c>
      <c r="C6" s="84">
        <v>1.3238822246455835</v>
      </c>
    </row>
    <row r="7" spans="1:10" x14ac:dyDescent="0.35">
      <c r="A7" s="14" t="s">
        <v>16</v>
      </c>
      <c r="B7" s="84">
        <v>1.6797445255474452</v>
      </c>
      <c r="C7" s="84">
        <v>1.1715328467153285</v>
      </c>
    </row>
    <row r="8" spans="1:10" x14ac:dyDescent="0.35">
      <c r="A8" s="14" t="s">
        <v>27</v>
      </c>
      <c r="B8" s="84">
        <v>5.1094890510948905E-3</v>
      </c>
      <c r="C8" s="84">
        <v>1.0576642335766424</v>
      </c>
    </row>
    <row r="9" spans="1:10" x14ac:dyDescent="0.35">
      <c r="A9" s="14" t="s">
        <v>22</v>
      </c>
      <c r="B9" s="85">
        <v>0.11145391438488238</v>
      </c>
      <c r="C9" s="84">
        <v>0.84936367142306213</v>
      </c>
    </row>
    <row r="10" spans="1:10" x14ac:dyDescent="0.35">
      <c r="A10" s="14" t="s">
        <v>21</v>
      </c>
      <c r="B10" s="84">
        <v>0.7400206825232678</v>
      </c>
      <c r="C10" s="84">
        <v>0.76504653567735259</v>
      </c>
    </row>
    <row r="11" spans="1:10" x14ac:dyDescent="0.35">
      <c r="A11" s="14" t="s">
        <v>25</v>
      </c>
      <c r="B11" s="85">
        <v>2.6619343389529724E-3</v>
      </c>
      <c r="C11" s="84">
        <v>0.42147293700088734</v>
      </c>
    </row>
    <row r="12" spans="1:10" x14ac:dyDescent="0.35">
      <c r="A12" s="14" t="s">
        <v>19</v>
      </c>
      <c r="B12" s="84">
        <v>2.9850746268656716E-2</v>
      </c>
      <c r="C12" s="84">
        <v>0.40494250061169562</v>
      </c>
    </row>
    <row r="13" spans="1:10" x14ac:dyDescent="0.35">
      <c r="A13" s="14" t="s">
        <v>9</v>
      </c>
      <c r="B13" s="84">
        <v>0.34769643655881916</v>
      </c>
      <c r="C13" s="84">
        <v>0.39406590129715224</v>
      </c>
    </row>
    <row r="14" spans="1:10" x14ac:dyDescent="0.35">
      <c r="A14" s="14" t="s">
        <v>10</v>
      </c>
      <c r="B14" s="84">
        <v>1.9072847682119205E-2</v>
      </c>
      <c r="C14" s="84">
        <v>0.31517880794701986</v>
      </c>
    </row>
    <row r="15" spans="1:10" x14ac:dyDescent="0.35">
      <c r="A15" s="14" t="s">
        <v>13</v>
      </c>
      <c r="B15" s="84">
        <v>0.1495883264041738</v>
      </c>
      <c r="C15" s="84">
        <v>0.18871769788864434</v>
      </c>
    </row>
    <row r="16" spans="1:10" x14ac:dyDescent="0.35">
      <c r="A16" s="14" t="s">
        <v>12</v>
      </c>
      <c r="B16" s="84">
        <v>4.9613854434823308E-2</v>
      </c>
      <c r="C16" s="84">
        <v>0.11982213901240346</v>
      </c>
    </row>
    <row r="17" spans="1:3" x14ac:dyDescent="0.35">
      <c r="A17" s="14" t="s">
        <v>11</v>
      </c>
      <c r="B17" s="84">
        <v>0.50988255514179315</v>
      </c>
      <c r="C17" s="84">
        <v>9.3884273847035238E-2</v>
      </c>
    </row>
    <row r="18" spans="1:3" x14ac:dyDescent="0.35">
      <c r="A18" s="14" t="s">
        <v>23</v>
      </c>
      <c r="B18" s="84">
        <v>3.3300128077415683E-2</v>
      </c>
      <c r="C18" s="84">
        <v>8.7946492101892704E-2</v>
      </c>
    </row>
    <row r="19" spans="1:3" x14ac:dyDescent="0.35">
      <c r="A19" s="14" t="s">
        <v>17</v>
      </c>
      <c r="B19" s="85">
        <v>0.10916021975557798</v>
      </c>
      <c r="C19" s="84">
        <v>8.642224464626079E-2</v>
      </c>
    </row>
    <row r="20" spans="1:3" x14ac:dyDescent="0.35">
      <c r="A20" s="14" t="s">
        <v>20</v>
      </c>
      <c r="B20" s="85">
        <v>2.213406019436873E-2</v>
      </c>
      <c r="C20" s="84">
        <v>4.5509682759408046E-2</v>
      </c>
    </row>
    <row r="21" spans="1:3" x14ac:dyDescent="0.35">
      <c r="A21" s="14" t="s">
        <v>14</v>
      </c>
      <c r="B21" s="84">
        <v>2.4305890873973925E-2</v>
      </c>
      <c r="C21" s="84">
        <v>3.5411636890391118E-2</v>
      </c>
    </row>
    <row r="22" spans="1:3" x14ac:dyDescent="0.35">
      <c r="A22" s="14" t="s">
        <v>35</v>
      </c>
      <c r="B22" s="84">
        <v>5.1707628471113945E-2</v>
      </c>
      <c r="C22" s="84">
        <v>2.5853814235556973E-2</v>
      </c>
    </row>
    <row r="23" spans="1:3" x14ac:dyDescent="0.35">
      <c r="A23" s="14" t="s">
        <v>32</v>
      </c>
      <c r="B23" s="84">
        <v>3.9190573770491802E-2</v>
      </c>
      <c r="C23" s="84">
        <v>1.6948428961748634E-2</v>
      </c>
    </row>
    <row r="24" spans="1:3" x14ac:dyDescent="0.35">
      <c r="A24" s="14" t="s">
        <v>18</v>
      </c>
      <c r="B24" s="84">
        <v>5.1239588914324681E-2</v>
      </c>
      <c r="C24" s="84">
        <v>5.0168038575812189E-3</v>
      </c>
    </row>
    <row r="25" spans="1:3" x14ac:dyDescent="0.35">
      <c r="A25" s="14" t="s">
        <v>24</v>
      </c>
      <c r="B25" s="84">
        <v>0.13482988930514825</v>
      </c>
      <c r="C25" s="84">
        <v>4.8354833788204982E-3</v>
      </c>
    </row>
    <row r="26" spans="1:3" x14ac:dyDescent="0.35">
      <c r="A26" s="14" t="s">
        <v>30</v>
      </c>
      <c r="B26" s="84">
        <v>0</v>
      </c>
      <c r="C26" s="84">
        <v>2.0918678636799443E-3</v>
      </c>
    </row>
    <row r="27" spans="1:3" x14ac:dyDescent="0.35">
      <c r="A27" s="14" t="s">
        <v>26</v>
      </c>
      <c r="B27" s="84">
        <v>4.5454545454545452E-3</v>
      </c>
      <c r="C27" s="84">
        <v>1.9480519480519481E-3</v>
      </c>
    </row>
    <row r="28" spans="1:3" x14ac:dyDescent="0.35">
      <c r="A28" s="14" t="s">
        <v>15</v>
      </c>
      <c r="B28" s="85">
        <v>1.8922852983988354E-3</v>
      </c>
      <c r="C28" s="84">
        <v>1.1644832605531296E-3</v>
      </c>
    </row>
    <row r="29" spans="1:3" x14ac:dyDescent="0.35">
      <c r="A29" s="14" t="s">
        <v>28</v>
      </c>
      <c r="B29" s="84">
        <v>1.532349602724177E-2</v>
      </c>
      <c r="C29" s="84">
        <v>1.1350737797956867E-3</v>
      </c>
    </row>
    <row r="30" spans="1:3" x14ac:dyDescent="0.35">
      <c r="A30" s="14" t="s">
        <v>29</v>
      </c>
      <c r="B30" s="84">
        <v>8.3500334001336009E-4</v>
      </c>
      <c r="C30" s="84">
        <v>1.002004008016032E-3</v>
      </c>
    </row>
    <row r="31" spans="1:3" x14ac:dyDescent="0.35">
      <c r="A31" s="14" t="s">
        <v>33</v>
      </c>
      <c r="B31" s="84">
        <v>0</v>
      </c>
      <c r="C31" s="84">
        <v>9.5892600287677805E-4</v>
      </c>
    </row>
    <row r="32" spans="1:3" x14ac:dyDescent="0.35">
      <c r="A32" s="14" t="s">
        <v>31</v>
      </c>
      <c r="B32" s="85">
        <v>7.3682621168654691E-3</v>
      </c>
      <c r="C32" s="84">
        <v>6.0395591121848105E-5</v>
      </c>
    </row>
    <row r="33" spans="1:3" x14ac:dyDescent="0.35">
      <c r="A33" s="14"/>
      <c r="B33" s="84"/>
      <c r="C33" s="84"/>
    </row>
    <row r="34" spans="1:3" x14ac:dyDescent="0.35">
      <c r="A34" s="14" t="s">
        <v>104</v>
      </c>
      <c r="B34" s="27">
        <v>0</v>
      </c>
      <c r="C34" s="27">
        <v>0.6180931744312026</v>
      </c>
    </row>
    <row r="35" spans="1:3" x14ac:dyDescent="0.35">
      <c r="A35" s="14" t="s">
        <v>102</v>
      </c>
      <c r="B35" s="27">
        <v>0.42297650130548303</v>
      </c>
      <c r="C35" s="27">
        <v>0.4683420365535248</v>
      </c>
    </row>
    <row r="36" spans="1:3" x14ac:dyDescent="0.35">
      <c r="A36" s="14" t="s">
        <v>101</v>
      </c>
      <c r="B36" s="27">
        <v>1.7458100558659217E-2</v>
      </c>
      <c r="C36" s="27">
        <v>0.11068435754189944</v>
      </c>
    </row>
    <row r="37" spans="1:3" x14ac:dyDescent="0.35">
      <c r="A37" s="14" t="s">
        <v>103</v>
      </c>
      <c r="B37" s="27">
        <v>2.7510316368638238E-2</v>
      </c>
      <c r="C37" s="27">
        <v>1.7973406694176984E-2</v>
      </c>
    </row>
    <row r="38" spans="1:3" x14ac:dyDescent="0.35">
      <c r="A38" s="14" t="s">
        <v>100</v>
      </c>
      <c r="B38" s="27">
        <v>0</v>
      </c>
      <c r="C38" s="27">
        <v>0</v>
      </c>
    </row>
    <row r="39" spans="1:3" x14ac:dyDescent="0.35">
      <c r="A39" s="14" t="s">
        <v>105</v>
      </c>
      <c r="B39" s="27"/>
      <c r="C39" s="27"/>
    </row>
  </sheetData>
  <conditionalFormatting sqref="B6:C32">
    <cfRule type="cellIs" dxfId="1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8"/>
  <sheetViews>
    <sheetView workbookViewId="0">
      <selection activeCell="A3" sqref="A3:N4"/>
    </sheetView>
  </sheetViews>
  <sheetFormatPr defaultRowHeight="14.5" x14ac:dyDescent="0.35"/>
  <sheetData>
    <row r="1" spans="1:14" x14ac:dyDescent="0.35">
      <c r="A1" s="1" t="s">
        <v>120</v>
      </c>
      <c r="B1" s="9"/>
      <c r="C1" s="9"/>
      <c r="D1" s="9"/>
      <c r="E1" s="9"/>
      <c r="F1" s="9"/>
      <c r="G1" s="9"/>
      <c r="H1" s="9"/>
      <c r="I1" s="9"/>
      <c r="J1" s="1" t="s">
        <v>121</v>
      </c>
      <c r="K1" s="9"/>
      <c r="L1" s="9"/>
      <c r="M1" s="9"/>
    </row>
    <row r="3" spans="1:14" x14ac:dyDescent="0.35">
      <c r="A3" s="23" t="s">
        <v>59</v>
      </c>
      <c r="B3" s="40">
        <v>2021</v>
      </c>
      <c r="C3" s="40">
        <v>2022</v>
      </c>
      <c r="D3" s="40">
        <v>2021</v>
      </c>
      <c r="E3" s="40">
        <v>2022</v>
      </c>
      <c r="J3" s="23" t="s">
        <v>59</v>
      </c>
      <c r="K3" s="40">
        <v>2021</v>
      </c>
      <c r="L3" s="40">
        <v>2022</v>
      </c>
      <c r="M3" s="40">
        <v>2021</v>
      </c>
      <c r="N3" s="40">
        <v>2022</v>
      </c>
    </row>
    <row r="4" spans="1:14" x14ac:dyDescent="0.35">
      <c r="A4" s="14"/>
      <c r="B4" s="14" t="s">
        <v>96</v>
      </c>
      <c r="C4" s="14" t="s">
        <v>97</v>
      </c>
      <c r="D4" s="14" t="s">
        <v>98</v>
      </c>
      <c r="E4" s="14" t="s">
        <v>99</v>
      </c>
      <c r="J4" s="14"/>
      <c r="K4" s="14" t="s">
        <v>96</v>
      </c>
      <c r="L4" s="14" t="s">
        <v>97</v>
      </c>
      <c r="M4" s="14" t="s">
        <v>98</v>
      </c>
      <c r="N4" s="14" t="s">
        <v>99</v>
      </c>
    </row>
    <row r="5" spans="1:14" x14ac:dyDescent="0.35">
      <c r="A5" s="14" t="s">
        <v>10</v>
      </c>
      <c r="B5" s="14">
        <v>268</v>
      </c>
      <c r="C5" s="14">
        <v>802</v>
      </c>
      <c r="D5" s="14">
        <v>39</v>
      </c>
      <c r="E5" s="14">
        <v>723</v>
      </c>
      <c r="J5" s="14" t="s">
        <v>10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35">
      <c r="A6" s="14" t="s">
        <v>11</v>
      </c>
      <c r="B6" s="14">
        <v>150</v>
      </c>
      <c r="C6" s="14">
        <v>0</v>
      </c>
      <c r="D6" s="14">
        <v>150</v>
      </c>
      <c r="E6" s="14">
        <v>0</v>
      </c>
      <c r="J6" s="14" t="s">
        <v>11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35">
      <c r="A7" s="14" t="s">
        <v>13</v>
      </c>
      <c r="B7" s="14">
        <v>255</v>
      </c>
      <c r="C7" s="14">
        <v>300</v>
      </c>
      <c r="D7" s="14">
        <v>300</v>
      </c>
      <c r="E7" s="14">
        <v>300</v>
      </c>
      <c r="J7" s="14" t="s">
        <v>13</v>
      </c>
      <c r="K7" s="14">
        <v>0</v>
      </c>
      <c r="L7" s="14">
        <v>100</v>
      </c>
      <c r="M7" s="14">
        <v>350</v>
      </c>
      <c r="N7" s="14">
        <v>150</v>
      </c>
    </row>
    <row r="8" spans="1:14" x14ac:dyDescent="0.35">
      <c r="A8" s="14" t="s">
        <v>15</v>
      </c>
      <c r="B8" s="14">
        <v>0</v>
      </c>
      <c r="C8" s="14">
        <v>0</v>
      </c>
      <c r="D8" s="14">
        <v>0</v>
      </c>
      <c r="E8" s="14">
        <v>0</v>
      </c>
      <c r="J8" s="14" t="s">
        <v>15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35">
      <c r="A9" s="14" t="s">
        <v>14</v>
      </c>
      <c r="B9" s="14">
        <v>131</v>
      </c>
      <c r="C9" s="14">
        <v>2424</v>
      </c>
      <c r="D9" s="14">
        <v>370</v>
      </c>
      <c r="E9" s="14">
        <v>1046</v>
      </c>
      <c r="J9" s="14" t="s">
        <v>14</v>
      </c>
      <c r="K9" s="14">
        <v>2</v>
      </c>
      <c r="L9" s="14">
        <v>1488</v>
      </c>
      <c r="M9" s="14">
        <v>0</v>
      </c>
      <c r="N9" s="14">
        <v>470</v>
      </c>
    </row>
    <row r="10" spans="1:14" x14ac:dyDescent="0.35">
      <c r="A10" s="14" t="s">
        <v>16</v>
      </c>
      <c r="B10" s="14">
        <v>0</v>
      </c>
      <c r="C10" s="14">
        <v>0</v>
      </c>
      <c r="D10" s="14">
        <v>68</v>
      </c>
      <c r="E10" s="14">
        <v>0</v>
      </c>
      <c r="J10" s="14" t="s">
        <v>16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35">
      <c r="A11" s="14" t="s">
        <v>23</v>
      </c>
      <c r="B11" s="14">
        <v>0</v>
      </c>
      <c r="C11" s="14">
        <v>0</v>
      </c>
      <c r="D11" s="14">
        <v>250</v>
      </c>
      <c r="E11" s="14">
        <v>0</v>
      </c>
      <c r="J11" s="14" t="s">
        <v>23</v>
      </c>
      <c r="K11" s="14">
        <v>17</v>
      </c>
      <c r="L11" s="14">
        <v>0</v>
      </c>
      <c r="M11" s="14">
        <v>17</v>
      </c>
      <c r="N11" s="14">
        <v>0</v>
      </c>
    </row>
    <row r="12" spans="1:14" x14ac:dyDescent="0.35">
      <c r="A12" s="14" t="s">
        <v>17</v>
      </c>
      <c r="B12" s="14">
        <v>0</v>
      </c>
      <c r="C12" s="14">
        <v>0</v>
      </c>
      <c r="D12" s="14">
        <v>0</v>
      </c>
      <c r="E12" s="14">
        <v>0</v>
      </c>
      <c r="J12" s="14" t="s">
        <v>17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35">
      <c r="A13" s="14" t="s">
        <v>18</v>
      </c>
      <c r="B13" s="14">
        <v>0</v>
      </c>
      <c r="C13" s="14">
        <v>733</v>
      </c>
      <c r="D13" s="14">
        <v>0</v>
      </c>
      <c r="E13" s="14">
        <v>72</v>
      </c>
      <c r="J13" s="14" t="s">
        <v>18</v>
      </c>
      <c r="K13" s="14">
        <v>0</v>
      </c>
      <c r="L13" s="14">
        <v>90</v>
      </c>
      <c r="M13" s="14">
        <v>0</v>
      </c>
      <c r="N13" s="14">
        <v>0</v>
      </c>
    </row>
    <row r="14" spans="1:14" x14ac:dyDescent="0.35">
      <c r="A14" s="14" t="s">
        <v>20</v>
      </c>
      <c r="B14" s="14">
        <v>0</v>
      </c>
      <c r="C14" s="14">
        <v>50</v>
      </c>
      <c r="D14" s="14">
        <v>0</v>
      </c>
      <c r="E14" s="14">
        <v>50</v>
      </c>
      <c r="J14" s="14" t="s">
        <v>20</v>
      </c>
      <c r="K14" s="14">
        <v>1400</v>
      </c>
      <c r="L14" s="14">
        <v>1300</v>
      </c>
      <c r="M14" s="14">
        <v>500</v>
      </c>
      <c r="N14" s="14">
        <v>500</v>
      </c>
    </row>
    <row r="15" spans="1:14" x14ac:dyDescent="0.35">
      <c r="A15" s="14" t="s">
        <v>21</v>
      </c>
      <c r="B15" s="14">
        <v>0</v>
      </c>
      <c r="C15" s="14">
        <v>111</v>
      </c>
      <c r="D15" s="14">
        <v>261</v>
      </c>
      <c r="E15" s="14">
        <v>0</v>
      </c>
      <c r="J15" s="14" t="s">
        <v>21</v>
      </c>
      <c r="K15" s="14">
        <v>0</v>
      </c>
      <c r="L15" s="14">
        <v>0</v>
      </c>
      <c r="M15" s="14">
        <v>0</v>
      </c>
      <c r="N15" s="14">
        <v>0</v>
      </c>
    </row>
    <row r="16" spans="1:14" x14ac:dyDescent="0.35">
      <c r="A16" s="14" t="s">
        <v>24</v>
      </c>
      <c r="B16" s="14">
        <v>129</v>
      </c>
      <c r="C16" s="14">
        <v>4181</v>
      </c>
      <c r="D16" s="14">
        <v>6084</v>
      </c>
      <c r="E16" s="14">
        <v>1833</v>
      </c>
      <c r="J16" s="14" t="s">
        <v>24</v>
      </c>
      <c r="K16" s="14">
        <v>0</v>
      </c>
      <c r="L16" s="14">
        <v>0</v>
      </c>
      <c r="M16" s="14">
        <v>0</v>
      </c>
      <c r="N16" s="14">
        <v>0</v>
      </c>
    </row>
    <row r="17" spans="1:14" x14ac:dyDescent="0.35">
      <c r="A17" s="14" t="s">
        <v>12</v>
      </c>
      <c r="B17" s="14">
        <v>0</v>
      </c>
      <c r="C17" s="14">
        <v>0</v>
      </c>
      <c r="D17" s="14">
        <v>0</v>
      </c>
      <c r="E17" s="14">
        <v>0</v>
      </c>
      <c r="J17" s="14" t="s">
        <v>12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35">
      <c r="A18" s="14" t="s">
        <v>27</v>
      </c>
      <c r="B18" s="14">
        <v>105</v>
      </c>
      <c r="C18" s="14">
        <v>14</v>
      </c>
      <c r="D18" s="14">
        <v>105</v>
      </c>
      <c r="E18" s="14">
        <v>105</v>
      </c>
      <c r="J18" s="14" t="s">
        <v>27</v>
      </c>
      <c r="K18" s="14">
        <v>0</v>
      </c>
      <c r="L18" s="14">
        <v>0</v>
      </c>
      <c r="M18" s="14">
        <v>0</v>
      </c>
      <c r="N18" s="14">
        <v>0</v>
      </c>
    </row>
    <row r="19" spans="1:14" x14ac:dyDescent="0.35">
      <c r="A19" s="14" t="s">
        <v>25</v>
      </c>
      <c r="B19" s="14">
        <v>0</v>
      </c>
      <c r="C19" s="14">
        <v>45</v>
      </c>
      <c r="D19" s="14">
        <v>233</v>
      </c>
      <c r="E19" s="14">
        <v>1682</v>
      </c>
      <c r="J19" s="14" t="s">
        <v>25</v>
      </c>
      <c r="K19" s="14">
        <v>0</v>
      </c>
      <c r="L19" s="14">
        <v>0</v>
      </c>
      <c r="M19" s="14">
        <v>0</v>
      </c>
      <c r="N19" s="14">
        <v>0</v>
      </c>
    </row>
    <row r="20" spans="1:14" x14ac:dyDescent="0.35">
      <c r="A20" s="14" t="s">
        <v>26</v>
      </c>
      <c r="B20" s="14">
        <v>0</v>
      </c>
      <c r="C20" s="14">
        <v>0</v>
      </c>
      <c r="D20" s="14">
        <v>0</v>
      </c>
      <c r="E20" s="14">
        <v>0</v>
      </c>
      <c r="J20" s="14" t="s">
        <v>26</v>
      </c>
      <c r="K20" s="14">
        <v>0</v>
      </c>
      <c r="L20" s="14">
        <v>0</v>
      </c>
      <c r="M20" s="14">
        <v>0</v>
      </c>
      <c r="N20" s="14">
        <v>0</v>
      </c>
    </row>
    <row r="21" spans="1:14" x14ac:dyDescent="0.35">
      <c r="A21" s="14" t="s">
        <v>22</v>
      </c>
      <c r="B21" s="14">
        <v>0</v>
      </c>
      <c r="C21" s="14">
        <v>0</v>
      </c>
      <c r="D21" s="14">
        <v>0</v>
      </c>
      <c r="E21" s="14">
        <v>0</v>
      </c>
      <c r="J21" s="14" t="s">
        <v>22</v>
      </c>
      <c r="K21" s="14">
        <v>760</v>
      </c>
      <c r="L21" s="14">
        <v>440</v>
      </c>
      <c r="M21" s="14">
        <v>0</v>
      </c>
      <c r="N21" s="14">
        <v>9</v>
      </c>
    </row>
    <row r="22" spans="1:14" x14ac:dyDescent="0.35">
      <c r="A22" s="14" t="s">
        <v>28</v>
      </c>
      <c r="B22" s="14">
        <v>0</v>
      </c>
      <c r="C22" s="14">
        <v>69</v>
      </c>
      <c r="D22" s="14">
        <v>0</v>
      </c>
      <c r="E22" s="14">
        <v>11</v>
      </c>
      <c r="J22" s="14" t="s">
        <v>28</v>
      </c>
      <c r="K22" s="14">
        <v>0</v>
      </c>
      <c r="L22" s="14">
        <v>69</v>
      </c>
      <c r="M22" s="14">
        <v>0</v>
      </c>
      <c r="N22" s="14">
        <v>11</v>
      </c>
    </row>
    <row r="23" spans="1:14" x14ac:dyDescent="0.35">
      <c r="A23" s="14" t="s">
        <v>29</v>
      </c>
      <c r="B23" s="14">
        <v>6</v>
      </c>
      <c r="C23" s="14">
        <v>0</v>
      </c>
      <c r="D23" s="14">
        <v>125</v>
      </c>
      <c r="E23" s="14">
        <v>0</v>
      </c>
      <c r="J23" s="14" t="s">
        <v>29</v>
      </c>
      <c r="K23" s="14">
        <v>240</v>
      </c>
      <c r="L23" s="14">
        <v>0</v>
      </c>
      <c r="M23" s="14">
        <v>241</v>
      </c>
      <c r="N23" s="14">
        <v>0</v>
      </c>
    </row>
    <row r="24" spans="1:14" x14ac:dyDescent="0.35">
      <c r="A24" s="14" t="s">
        <v>9</v>
      </c>
      <c r="B24" s="14">
        <v>313</v>
      </c>
      <c r="C24" s="14">
        <v>618</v>
      </c>
      <c r="D24" s="14">
        <v>559</v>
      </c>
      <c r="E24" s="14">
        <v>938</v>
      </c>
      <c r="J24" s="14" t="s">
        <v>9</v>
      </c>
      <c r="K24" s="14">
        <v>189</v>
      </c>
      <c r="L24" s="14">
        <v>334</v>
      </c>
      <c r="M24" s="14">
        <v>84</v>
      </c>
      <c r="N24" s="14">
        <v>52</v>
      </c>
    </row>
    <row r="25" spans="1:14" x14ac:dyDescent="0.35">
      <c r="A25" s="14" t="s">
        <v>30</v>
      </c>
      <c r="B25" s="14">
        <v>0</v>
      </c>
      <c r="C25" s="14">
        <v>0</v>
      </c>
      <c r="D25" s="14">
        <v>1166</v>
      </c>
      <c r="E25" s="14">
        <v>450</v>
      </c>
      <c r="J25" s="14" t="s">
        <v>30</v>
      </c>
      <c r="K25" s="14">
        <v>55</v>
      </c>
      <c r="L25" s="14">
        <v>81</v>
      </c>
      <c r="M25" s="14">
        <v>196</v>
      </c>
      <c r="N25" s="14">
        <v>71</v>
      </c>
    </row>
    <row r="26" spans="1:14" x14ac:dyDescent="0.35">
      <c r="A26" s="14" t="s">
        <v>31</v>
      </c>
      <c r="B26" s="14">
        <v>0</v>
      </c>
      <c r="C26" s="14">
        <v>159</v>
      </c>
      <c r="D26" s="14">
        <v>180</v>
      </c>
      <c r="E26" s="14">
        <v>70</v>
      </c>
      <c r="J26" s="14" t="s">
        <v>31</v>
      </c>
      <c r="K26" s="14">
        <v>0</v>
      </c>
      <c r="L26" s="14">
        <v>0</v>
      </c>
      <c r="M26" s="14">
        <v>50</v>
      </c>
      <c r="N26" s="14">
        <v>80</v>
      </c>
    </row>
    <row r="27" spans="1:14" x14ac:dyDescent="0.35">
      <c r="A27" s="14" t="s">
        <v>32</v>
      </c>
      <c r="B27" s="14">
        <v>0</v>
      </c>
      <c r="C27" s="14">
        <v>0</v>
      </c>
      <c r="D27" s="14">
        <v>432</v>
      </c>
      <c r="E27" s="14">
        <v>0</v>
      </c>
      <c r="J27" s="14" t="s">
        <v>32</v>
      </c>
      <c r="K27" s="14">
        <v>120</v>
      </c>
      <c r="L27" s="14">
        <v>0</v>
      </c>
      <c r="M27" s="14">
        <v>267</v>
      </c>
      <c r="N27" s="14">
        <v>0</v>
      </c>
    </row>
    <row r="28" spans="1:14" x14ac:dyDescent="0.35">
      <c r="A28" s="14" t="s">
        <v>34</v>
      </c>
      <c r="B28" s="14">
        <v>76</v>
      </c>
      <c r="C28" s="14">
        <v>219</v>
      </c>
      <c r="D28" s="14">
        <v>156</v>
      </c>
      <c r="E28" s="14">
        <v>68</v>
      </c>
      <c r="J28" s="14" t="s">
        <v>34</v>
      </c>
      <c r="K28" s="14">
        <v>0</v>
      </c>
      <c r="L28" s="14">
        <v>0</v>
      </c>
      <c r="M28" s="14">
        <v>0</v>
      </c>
      <c r="N28" s="14">
        <v>0</v>
      </c>
    </row>
    <row r="29" spans="1:14" x14ac:dyDescent="0.35">
      <c r="A29" s="14" t="s">
        <v>35</v>
      </c>
      <c r="B29" s="14">
        <v>0</v>
      </c>
      <c r="C29" s="14">
        <v>20</v>
      </c>
      <c r="D29" s="14">
        <v>0</v>
      </c>
      <c r="E29" s="14">
        <v>20</v>
      </c>
      <c r="J29" s="14" t="s">
        <v>35</v>
      </c>
      <c r="K29" s="14">
        <v>60</v>
      </c>
      <c r="L29" s="14">
        <v>0</v>
      </c>
      <c r="M29" s="14">
        <v>0</v>
      </c>
      <c r="N29" s="14">
        <v>0</v>
      </c>
    </row>
    <row r="30" spans="1:14" x14ac:dyDescent="0.35">
      <c r="A30" s="14" t="s">
        <v>19</v>
      </c>
      <c r="B30" s="14">
        <v>0</v>
      </c>
      <c r="C30" s="14">
        <v>0</v>
      </c>
      <c r="D30" s="14">
        <v>0</v>
      </c>
      <c r="E30" s="14">
        <v>0</v>
      </c>
      <c r="J30" s="14" t="s">
        <v>19</v>
      </c>
      <c r="K30" s="14">
        <v>0</v>
      </c>
      <c r="L30" s="14">
        <v>0</v>
      </c>
      <c r="M30" s="14">
        <v>0</v>
      </c>
      <c r="N30" s="14">
        <v>0</v>
      </c>
    </row>
    <row r="31" spans="1:14" x14ac:dyDescent="0.35">
      <c r="A31" s="14" t="s">
        <v>33</v>
      </c>
      <c r="B31" s="14">
        <v>0</v>
      </c>
      <c r="C31" s="14">
        <v>0</v>
      </c>
      <c r="D31" s="14">
        <v>0</v>
      </c>
      <c r="E31" s="14">
        <v>0</v>
      </c>
      <c r="J31" s="14" t="s">
        <v>33</v>
      </c>
      <c r="K31" s="14">
        <v>0</v>
      </c>
      <c r="L31" s="14">
        <v>0</v>
      </c>
      <c r="M31" s="14">
        <v>0</v>
      </c>
      <c r="N31" s="14">
        <v>0</v>
      </c>
    </row>
    <row r="32" spans="1:14" x14ac:dyDescent="0.35">
      <c r="A32" s="14"/>
      <c r="B32" s="14"/>
      <c r="C32" s="14"/>
      <c r="D32" s="14"/>
      <c r="E32" s="14"/>
      <c r="J32" s="14"/>
      <c r="K32" s="14"/>
      <c r="L32" s="14"/>
      <c r="M32" s="14"/>
      <c r="N32" s="14"/>
    </row>
    <row r="33" spans="1:14" x14ac:dyDescent="0.35">
      <c r="A33" s="14" t="s">
        <v>100</v>
      </c>
      <c r="B33" s="14">
        <v>0</v>
      </c>
      <c r="C33" s="14">
        <v>100</v>
      </c>
      <c r="D33" s="14">
        <v>0</v>
      </c>
      <c r="E33" s="14">
        <v>75</v>
      </c>
      <c r="J33" s="14" t="s">
        <v>100</v>
      </c>
      <c r="K33" s="14">
        <v>0</v>
      </c>
      <c r="L33" s="14">
        <v>0</v>
      </c>
      <c r="M33" s="14">
        <v>0</v>
      </c>
      <c r="N33" s="14">
        <v>0</v>
      </c>
    </row>
    <row r="34" spans="1:14" x14ac:dyDescent="0.35">
      <c r="A34" s="14" t="s">
        <v>101</v>
      </c>
      <c r="B34" s="14">
        <v>0</v>
      </c>
      <c r="C34" s="14">
        <v>0</v>
      </c>
      <c r="D34" s="14">
        <v>14</v>
      </c>
      <c r="E34" s="14">
        <v>0</v>
      </c>
      <c r="J34" s="14" t="s">
        <v>101</v>
      </c>
      <c r="K34" s="14">
        <v>0</v>
      </c>
      <c r="L34" s="14">
        <v>0</v>
      </c>
      <c r="M34" s="14">
        <v>0</v>
      </c>
      <c r="N34" s="14">
        <v>0</v>
      </c>
    </row>
    <row r="35" spans="1:14" x14ac:dyDescent="0.35">
      <c r="A35" s="14" t="s">
        <v>102</v>
      </c>
      <c r="B35" s="14">
        <v>0</v>
      </c>
      <c r="C35" s="14">
        <v>0</v>
      </c>
      <c r="D35" s="14">
        <v>0</v>
      </c>
      <c r="E35" s="14">
        <v>0</v>
      </c>
      <c r="J35" s="14" t="s">
        <v>102</v>
      </c>
      <c r="K35" s="14">
        <v>0</v>
      </c>
      <c r="L35" s="14">
        <v>0</v>
      </c>
      <c r="M35" s="14">
        <v>0</v>
      </c>
      <c r="N35" s="14">
        <v>0</v>
      </c>
    </row>
    <row r="36" spans="1:14" x14ac:dyDescent="0.35">
      <c r="A36" s="14" t="s">
        <v>103</v>
      </c>
      <c r="B36" s="14">
        <v>20</v>
      </c>
      <c r="C36" s="14">
        <v>0</v>
      </c>
      <c r="D36" s="14">
        <v>10</v>
      </c>
      <c r="E36" s="14">
        <v>0</v>
      </c>
      <c r="J36" s="14" t="s">
        <v>103</v>
      </c>
      <c r="K36" s="14">
        <v>0</v>
      </c>
      <c r="L36" s="14">
        <v>0</v>
      </c>
      <c r="M36" s="14">
        <v>10</v>
      </c>
      <c r="N36" s="14">
        <v>0</v>
      </c>
    </row>
    <row r="37" spans="1:14" x14ac:dyDescent="0.35">
      <c r="A37" s="14" t="s">
        <v>104</v>
      </c>
      <c r="B37" s="14">
        <v>0</v>
      </c>
      <c r="C37" s="14">
        <v>70</v>
      </c>
      <c r="D37" s="14">
        <v>0</v>
      </c>
      <c r="E37" s="14">
        <v>9</v>
      </c>
      <c r="J37" s="14" t="s">
        <v>104</v>
      </c>
      <c r="K37" s="14">
        <v>0</v>
      </c>
      <c r="L37" s="14">
        <v>0</v>
      </c>
      <c r="M37" s="14">
        <v>0</v>
      </c>
      <c r="N37" s="14">
        <v>0</v>
      </c>
    </row>
    <row r="38" spans="1:14" x14ac:dyDescent="0.35">
      <c r="A38" s="14" t="s">
        <v>105</v>
      </c>
      <c r="B38" s="14">
        <v>0</v>
      </c>
      <c r="C38" s="14">
        <v>0</v>
      </c>
      <c r="D38" s="14">
        <v>0</v>
      </c>
      <c r="E38" s="14">
        <v>0</v>
      </c>
      <c r="J38" s="14" t="s">
        <v>105</v>
      </c>
      <c r="K38" s="14">
        <v>0</v>
      </c>
      <c r="L38" s="14">
        <v>0</v>
      </c>
      <c r="M38" s="14">
        <v>0</v>
      </c>
      <c r="N38" s="14"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9"/>
  <sheetViews>
    <sheetView workbookViewId="0">
      <selection activeCell="A3" sqref="A3:F3"/>
    </sheetView>
  </sheetViews>
  <sheetFormatPr defaultRowHeight="14.5" x14ac:dyDescent="0.35"/>
  <sheetData>
    <row r="1" spans="1:12" x14ac:dyDescent="0.35">
      <c r="A1" s="28" t="s">
        <v>109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35">
      <c r="A2" s="29" t="s">
        <v>110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35">
      <c r="A3" s="25" t="s">
        <v>70</v>
      </c>
      <c r="B3" s="25"/>
      <c r="C3" s="25"/>
      <c r="D3" s="25"/>
      <c r="E3" s="25"/>
      <c r="F3" s="25"/>
    </row>
    <row r="4" spans="1:12" s="3" customFormat="1" x14ac:dyDescent="0.35">
      <c r="A4" s="8"/>
      <c r="B4" s="8"/>
      <c r="C4" s="8"/>
      <c r="D4" s="8"/>
      <c r="E4" s="8"/>
      <c r="F4" s="8"/>
    </row>
    <row r="5" spans="1:12" x14ac:dyDescent="0.35">
      <c r="A5" s="23" t="s">
        <v>59</v>
      </c>
      <c r="B5" s="23">
        <v>2021</v>
      </c>
      <c r="C5" s="23">
        <v>2022</v>
      </c>
    </row>
    <row r="6" spans="1:12" x14ac:dyDescent="0.35">
      <c r="A6" s="40" t="s">
        <v>25</v>
      </c>
      <c r="B6" s="22">
        <v>0.94715447154471544</v>
      </c>
      <c r="C6" s="83">
        <v>7.0203252032520327</v>
      </c>
    </row>
    <row r="7" spans="1:12" x14ac:dyDescent="0.35">
      <c r="A7" s="40" t="s">
        <v>34</v>
      </c>
      <c r="B7" s="83">
        <v>2.5217391304347827</v>
      </c>
      <c r="C7" s="83">
        <v>3.1195652173913042</v>
      </c>
    </row>
    <row r="8" spans="1:12" x14ac:dyDescent="0.35">
      <c r="A8" s="40" t="s">
        <v>9</v>
      </c>
      <c r="B8" s="83">
        <v>1.676923076923077</v>
      </c>
      <c r="C8" s="83">
        <v>2.9923076923076923</v>
      </c>
    </row>
    <row r="9" spans="1:12" ht="15.5" x14ac:dyDescent="0.35">
      <c r="A9" s="40" t="s">
        <v>13</v>
      </c>
      <c r="B9" s="83">
        <v>1.2758620689655173</v>
      </c>
      <c r="C9" s="83">
        <v>1.3793103448275863</v>
      </c>
      <c r="J9" s="30"/>
    </row>
    <row r="10" spans="1:12" x14ac:dyDescent="0.35">
      <c r="A10" s="40" t="s">
        <v>24</v>
      </c>
      <c r="B10" s="83">
        <v>1.2213485354826028</v>
      </c>
      <c r="C10" s="83">
        <v>1.1822292117161393</v>
      </c>
    </row>
    <row r="11" spans="1:12" x14ac:dyDescent="0.35">
      <c r="A11" s="40" t="s">
        <v>27</v>
      </c>
      <c r="B11" s="83">
        <v>2.0388349514563107</v>
      </c>
      <c r="C11" s="83">
        <v>1.1553398058252426</v>
      </c>
    </row>
    <row r="12" spans="1:12" x14ac:dyDescent="0.35">
      <c r="A12" s="40" t="s">
        <v>10</v>
      </c>
      <c r="B12" s="22">
        <v>0.18628640776699029</v>
      </c>
      <c r="C12" s="22">
        <v>0.92536407766990292</v>
      </c>
    </row>
    <row r="13" spans="1:12" x14ac:dyDescent="0.35">
      <c r="A13" s="40" t="s">
        <v>31</v>
      </c>
      <c r="B13" s="22">
        <v>0.44444444444444442</v>
      </c>
      <c r="C13" s="22">
        <v>0.5654320987654321</v>
      </c>
    </row>
    <row r="14" spans="1:12" x14ac:dyDescent="0.35">
      <c r="A14" s="40" t="s">
        <v>14</v>
      </c>
      <c r="B14" s="22">
        <v>7.2482638888888895E-2</v>
      </c>
      <c r="C14" s="22">
        <v>0.50202546296296291</v>
      </c>
    </row>
    <row r="15" spans="1:12" x14ac:dyDescent="0.35">
      <c r="A15" s="40" t="s">
        <v>21</v>
      </c>
      <c r="B15" s="22">
        <v>0.79816513761467889</v>
      </c>
      <c r="C15" s="22">
        <v>0.33944954128440369</v>
      </c>
    </row>
    <row r="16" spans="1:12" x14ac:dyDescent="0.35">
      <c r="A16" s="40" t="s">
        <v>18</v>
      </c>
      <c r="B16" s="22">
        <v>0</v>
      </c>
      <c r="C16" s="22">
        <v>0.28355054596688978</v>
      </c>
    </row>
    <row r="17" spans="1:3" x14ac:dyDescent="0.35">
      <c r="A17" s="40" t="s">
        <v>28</v>
      </c>
      <c r="B17" s="22">
        <v>0</v>
      </c>
      <c r="C17" s="22">
        <v>0.215633423180593</v>
      </c>
    </row>
    <row r="18" spans="1:3" x14ac:dyDescent="0.35">
      <c r="A18" s="40" t="s">
        <v>30</v>
      </c>
      <c r="B18" s="22">
        <v>0.31650380021715524</v>
      </c>
      <c r="C18" s="22">
        <v>0.12214983713355049</v>
      </c>
    </row>
    <row r="19" spans="1:3" x14ac:dyDescent="0.35">
      <c r="A19" s="40" t="s">
        <v>35</v>
      </c>
      <c r="B19" s="22">
        <v>0</v>
      </c>
      <c r="C19" s="22">
        <v>0.12012012012012012</v>
      </c>
    </row>
    <row r="20" spans="1:3" x14ac:dyDescent="0.35">
      <c r="A20" s="40" t="s">
        <v>20</v>
      </c>
      <c r="B20" s="22">
        <v>0</v>
      </c>
      <c r="C20" s="22">
        <v>6.2893081761006293E-3</v>
      </c>
    </row>
    <row r="21" spans="1:3" x14ac:dyDescent="0.35">
      <c r="A21" s="40" t="s">
        <v>16</v>
      </c>
      <c r="B21" s="22">
        <v>0.75555555555555554</v>
      </c>
      <c r="C21" s="22">
        <v>0</v>
      </c>
    </row>
    <row r="22" spans="1:3" x14ac:dyDescent="0.35">
      <c r="A22" s="40" t="s">
        <v>23</v>
      </c>
      <c r="B22" s="22">
        <v>0.73313782991202348</v>
      </c>
      <c r="C22" s="22">
        <v>0</v>
      </c>
    </row>
    <row r="23" spans="1:3" x14ac:dyDescent="0.35">
      <c r="A23" s="40" t="s">
        <v>11</v>
      </c>
      <c r="B23" s="22">
        <v>0.41666666666666669</v>
      </c>
      <c r="C23" s="22">
        <v>0</v>
      </c>
    </row>
    <row r="24" spans="1:3" x14ac:dyDescent="0.35">
      <c r="A24" s="40" t="s">
        <v>32</v>
      </c>
      <c r="B24" s="22">
        <v>0.16023738872403562</v>
      </c>
      <c r="C24" s="22">
        <v>0</v>
      </c>
    </row>
    <row r="25" spans="1:3" x14ac:dyDescent="0.35">
      <c r="A25" s="40" t="s">
        <v>29</v>
      </c>
      <c r="B25" s="22">
        <v>3.8826318909306462E-2</v>
      </c>
      <c r="C25" s="22">
        <v>0</v>
      </c>
    </row>
    <row r="26" spans="1:3" x14ac:dyDescent="0.35">
      <c r="A26" s="40" t="s">
        <v>17</v>
      </c>
      <c r="B26" s="22">
        <v>0</v>
      </c>
      <c r="C26" s="22">
        <v>0</v>
      </c>
    </row>
    <row r="27" spans="1:3" x14ac:dyDescent="0.35">
      <c r="A27" s="40" t="s">
        <v>12</v>
      </c>
      <c r="B27" s="22">
        <v>0</v>
      </c>
      <c r="C27" s="22">
        <v>0</v>
      </c>
    </row>
    <row r="28" spans="1:3" x14ac:dyDescent="0.35">
      <c r="A28" s="40" t="s">
        <v>26</v>
      </c>
      <c r="B28" s="22">
        <v>0</v>
      </c>
      <c r="C28" s="22">
        <v>0</v>
      </c>
    </row>
    <row r="29" spans="1:3" x14ac:dyDescent="0.35">
      <c r="A29" s="40" t="s">
        <v>22</v>
      </c>
      <c r="B29" s="22">
        <v>0</v>
      </c>
      <c r="C29" s="22">
        <v>0</v>
      </c>
    </row>
    <row r="30" spans="1:3" x14ac:dyDescent="0.35">
      <c r="A30" s="40" t="s">
        <v>15</v>
      </c>
      <c r="B30" s="22"/>
      <c r="C30" s="22"/>
    </row>
    <row r="31" spans="1:3" x14ac:dyDescent="0.35">
      <c r="A31" s="40" t="s">
        <v>19</v>
      </c>
      <c r="B31" s="22"/>
      <c r="C31" s="22"/>
    </row>
    <row r="32" spans="1:3" x14ac:dyDescent="0.35">
      <c r="A32" s="40" t="s">
        <v>33</v>
      </c>
      <c r="B32" s="22"/>
      <c r="C32" s="22"/>
    </row>
    <row r="33" spans="1:3" x14ac:dyDescent="0.35">
      <c r="A33" s="14"/>
      <c r="B33" s="27"/>
      <c r="C33" s="27"/>
    </row>
    <row r="34" spans="1:3" x14ac:dyDescent="0.35">
      <c r="A34" s="14" t="s">
        <v>100</v>
      </c>
      <c r="B34" s="27">
        <v>0</v>
      </c>
      <c r="C34" s="27">
        <v>3.125</v>
      </c>
    </row>
    <row r="35" spans="1:3" x14ac:dyDescent="0.35">
      <c r="A35" s="14" t="s">
        <v>104</v>
      </c>
      <c r="B35" s="27">
        <v>0</v>
      </c>
      <c r="C35" s="27">
        <v>0.5163398692810458</v>
      </c>
    </row>
    <row r="36" spans="1:3" x14ac:dyDescent="0.35">
      <c r="A36" s="14" t="s">
        <v>103</v>
      </c>
      <c r="B36" s="27">
        <v>0.15151515151515152</v>
      </c>
      <c r="C36" s="27">
        <v>0</v>
      </c>
    </row>
    <row r="37" spans="1:3" x14ac:dyDescent="0.35">
      <c r="A37" s="14" t="s">
        <v>101</v>
      </c>
      <c r="B37" s="27">
        <v>7.5268817204301078E-2</v>
      </c>
      <c r="C37" s="27">
        <v>0</v>
      </c>
    </row>
    <row r="38" spans="1:3" x14ac:dyDescent="0.35">
      <c r="A38" s="14" t="s">
        <v>102</v>
      </c>
      <c r="B38" s="27">
        <v>0</v>
      </c>
      <c r="C38" s="27">
        <v>0</v>
      </c>
    </row>
    <row r="39" spans="1:3" x14ac:dyDescent="0.35">
      <c r="A39" s="14" t="s">
        <v>105</v>
      </c>
      <c r="B39" s="14"/>
      <c r="C39" s="14"/>
    </row>
  </sheetData>
  <conditionalFormatting sqref="B6:C32">
    <cfRule type="cellIs" dxfId="0" priority="1" operator="greaterThan">
      <formula>100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8"/>
  <sheetViews>
    <sheetView workbookViewId="0">
      <selection activeCell="K1" sqref="K1"/>
    </sheetView>
  </sheetViews>
  <sheetFormatPr defaultRowHeight="14.5" x14ac:dyDescent="0.35"/>
  <sheetData>
    <row r="1" spans="1:14" x14ac:dyDescent="0.35">
      <c r="A1" s="1" t="s">
        <v>122</v>
      </c>
      <c r="B1" s="9"/>
      <c r="C1" s="9"/>
      <c r="D1" s="9"/>
      <c r="K1" s="1" t="s">
        <v>182</v>
      </c>
    </row>
    <row r="3" spans="1:14" x14ac:dyDescent="0.35">
      <c r="A3" s="23" t="s">
        <v>59</v>
      </c>
      <c r="B3" s="40">
        <v>2021</v>
      </c>
      <c r="C3" s="40">
        <v>2022</v>
      </c>
      <c r="D3" s="40">
        <v>2021</v>
      </c>
      <c r="E3" s="40">
        <v>2022</v>
      </c>
      <c r="J3" s="23" t="s">
        <v>59</v>
      </c>
      <c r="K3" s="40">
        <v>2021</v>
      </c>
      <c r="L3" s="40">
        <v>2022</v>
      </c>
      <c r="M3" s="40">
        <v>2021</v>
      </c>
      <c r="N3" s="40">
        <v>2022</v>
      </c>
    </row>
    <row r="4" spans="1:14" x14ac:dyDescent="0.35">
      <c r="A4" s="14"/>
      <c r="B4" s="14" t="s">
        <v>96</v>
      </c>
      <c r="C4" s="14" t="s">
        <v>97</v>
      </c>
      <c r="D4" s="14" t="s">
        <v>98</v>
      </c>
      <c r="E4" s="14" t="s">
        <v>99</v>
      </c>
      <c r="J4" s="14"/>
      <c r="K4" s="14" t="s">
        <v>96</v>
      </c>
      <c r="L4" s="14" t="s">
        <v>97</v>
      </c>
      <c r="M4" s="14" t="s">
        <v>98</v>
      </c>
      <c r="N4" s="14" t="s">
        <v>99</v>
      </c>
    </row>
    <row r="5" spans="1:14" x14ac:dyDescent="0.35">
      <c r="A5" s="14" t="s">
        <v>10</v>
      </c>
      <c r="B5" s="20">
        <v>64</v>
      </c>
      <c r="C5" s="20">
        <v>145</v>
      </c>
      <c r="D5" s="14">
        <v>35</v>
      </c>
      <c r="E5" s="14">
        <v>97</v>
      </c>
      <c r="J5" s="14" t="s">
        <v>10</v>
      </c>
      <c r="K5" s="14">
        <v>17</v>
      </c>
      <c r="L5" s="14">
        <v>43</v>
      </c>
      <c r="M5" s="14">
        <v>280</v>
      </c>
      <c r="N5" s="14">
        <v>539</v>
      </c>
    </row>
    <row r="6" spans="1:14" x14ac:dyDescent="0.35">
      <c r="A6" s="14" t="s">
        <v>11</v>
      </c>
      <c r="B6" s="20">
        <v>18</v>
      </c>
      <c r="C6" s="20">
        <v>105</v>
      </c>
      <c r="D6" s="14">
        <v>27</v>
      </c>
      <c r="E6" s="14">
        <v>175</v>
      </c>
      <c r="J6" s="14" t="s">
        <v>11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35">
      <c r="A7" s="14" t="s">
        <v>13</v>
      </c>
      <c r="B7" s="20">
        <v>506</v>
      </c>
      <c r="C7" s="20">
        <v>606</v>
      </c>
      <c r="D7" s="14">
        <v>307</v>
      </c>
      <c r="E7" s="14">
        <v>337</v>
      </c>
      <c r="J7" s="14" t="s">
        <v>13</v>
      </c>
      <c r="K7" s="14">
        <v>122</v>
      </c>
      <c r="L7" s="14">
        <v>137</v>
      </c>
      <c r="M7" s="14">
        <v>140</v>
      </c>
      <c r="N7" s="14">
        <v>210</v>
      </c>
    </row>
    <row r="8" spans="1:14" x14ac:dyDescent="0.35">
      <c r="A8" s="14" t="s">
        <v>15</v>
      </c>
      <c r="B8" s="20">
        <v>0</v>
      </c>
      <c r="C8" s="20">
        <v>19</v>
      </c>
      <c r="D8" s="14">
        <v>0</v>
      </c>
      <c r="E8" s="14">
        <v>0</v>
      </c>
      <c r="J8" s="14" t="s">
        <v>15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35">
      <c r="A9" s="14" t="s">
        <v>14</v>
      </c>
      <c r="B9" s="20">
        <v>5810</v>
      </c>
      <c r="C9" s="20">
        <v>6316</v>
      </c>
      <c r="D9" s="14">
        <v>1250</v>
      </c>
      <c r="E9" s="14">
        <v>1700</v>
      </c>
      <c r="J9" s="14" t="s">
        <v>14</v>
      </c>
      <c r="K9" s="14">
        <v>4316</v>
      </c>
      <c r="L9" s="14">
        <v>3502</v>
      </c>
      <c r="M9" s="14">
        <v>3579</v>
      </c>
      <c r="N9" s="14">
        <v>1569</v>
      </c>
    </row>
    <row r="10" spans="1:14" x14ac:dyDescent="0.35">
      <c r="A10" s="14" t="s">
        <v>16</v>
      </c>
      <c r="B10" s="20">
        <v>93</v>
      </c>
      <c r="C10" s="20">
        <v>28</v>
      </c>
      <c r="D10" s="14">
        <v>282</v>
      </c>
      <c r="E10" s="14">
        <v>330</v>
      </c>
      <c r="J10" s="14" t="s">
        <v>16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35">
      <c r="A11" s="14" t="s">
        <v>23</v>
      </c>
      <c r="B11" s="20">
        <v>0</v>
      </c>
      <c r="C11" s="20">
        <v>0</v>
      </c>
      <c r="D11" s="14">
        <v>1</v>
      </c>
      <c r="E11" s="14">
        <v>0</v>
      </c>
      <c r="J11" s="14" t="s">
        <v>23</v>
      </c>
      <c r="K11" s="14">
        <v>0</v>
      </c>
      <c r="L11" s="14">
        <v>0</v>
      </c>
      <c r="M11" s="14">
        <v>0</v>
      </c>
      <c r="N11" s="14">
        <v>0</v>
      </c>
    </row>
    <row r="12" spans="1:14" x14ac:dyDescent="0.35">
      <c r="A12" s="14" t="s">
        <v>17</v>
      </c>
      <c r="B12" s="20">
        <v>0</v>
      </c>
      <c r="C12" s="20">
        <v>0</v>
      </c>
      <c r="D12" s="14">
        <v>0</v>
      </c>
      <c r="E12" s="14">
        <v>0</v>
      </c>
      <c r="J12" s="14" t="s">
        <v>17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35">
      <c r="A13" s="14" t="s">
        <v>18</v>
      </c>
      <c r="B13" s="20">
        <v>0</v>
      </c>
      <c r="C13" s="20">
        <v>0</v>
      </c>
      <c r="D13" s="14">
        <v>2950</v>
      </c>
      <c r="E13" s="14">
        <v>265</v>
      </c>
      <c r="J13" s="14" t="s">
        <v>18</v>
      </c>
      <c r="K13" s="14">
        <v>100</v>
      </c>
      <c r="L13" s="14">
        <v>0</v>
      </c>
      <c r="M13" s="14">
        <v>100</v>
      </c>
      <c r="N13" s="14">
        <v>0</v>
      </c>
    </row>
    <row r="14" spans="1:14" x14ac:dyDescent="0.35">
      <c r="A14" s="14" t="s">
        <v>20</v>
      </c>
      <c r="B14" s="20">
        <v>70</v>
      </c>
      <c r="C14" s="20">
        <v>62</v>
      </c>
      <c r="D14" s="14">
        <v>32</v>
      </c>
      <c r="E14" s="14">
        <v>3</v>
      </c>
      <c r="J14" s="14" t="s">
        <v>20</v>
      </c>
      <c r="K14" s="14">
        <v>1024</v>
      </c>
      <c r="L14" s="14">
        <v>1544</v>
      </c>
      <c r="M14" s="14">
        <v>815</v>
      </c>
      <c r="N14" s="14">
        <v>1544</v>
      </c>
    </row>
    <row r="15" spans="1:14" x14ac:dyDescent="0.35">
      <c r="A15" s="14" t="s">
        <v>21</v>
      </c>
      <c r="B15" s="20">
        <v>18</v>
      </c>
      <c r="C15" s="20">
        <v>110</v>
      </c>
      <c r="D15" s="14">
        <v>22</v>
      </c>
      <c r="E15" s="14">
        <v>37</v>
      </c>
      <c r="J15" s="14" t="s">
        <v>21</v>
      </c>
      <c r="K15" s="14">
        <v>0</v>
      </c>
      <c r="L15" s="14">
        <v>0</v>
      </c>
      <c r="M15" s="14">
        <v>137</v>
      </c>
      <c r="N15" s="14">
        <v>87</v>
      </c>
    </row>
    <row r="16" spans="1:14" x14ac:dyDescent="0.35">
      <c r="A16" s="14" t="s">
        <v>24</v>
      </c>
      <c r="B16" s="20">
        <v>0</v>
      </c>
      <c r="C16" s="20">
        <v>0</v>
      </c>
      <c r="D16" s="14">
        <v>0</v>
      </c>
      <c r="E16" s="14">
        <v>565</v>
      </c>
      <c r="J16" s="14" t="s">
        <v>24</v>
      </c>
      <c r="K16" s="14">
        <v>0</v>
      </c>
      <c r="L16" s="14">
        <v>0</v>
      </c>
      <c r="M16" s="14">
        <v>0</v>
      </c>
      <c r="N16" s="14">
        <v>0</v>
      </c>
    </row>
    <row r="17" spans="1:14" x14ac:dyDescent="0.35">
      <c r="A17" s="14" t="s">
        <v>12</v>
      </c>
      <c r="B17" s="20">
        <v>6</v>
      </c>
      <c r="C17" s="20">
        <v>0</v>
      </c>
      <c r="D17" s="14">
        <v>3</v>
      </c>
      <c r="E17" s="14">
        <v>0</v>
      </c>
      <c r="J17" s="14" t="s">
        <v>12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35">
      <c r="A18" s="14" t="s">
        <v>27</v>
      </c>
      <c r="B18" s="20">
        <v>0</v>
      </c>
      <c r="C18" s="20">
        <v>1</v>
      </c>
      <c r="D18" s="14">
        <v>0</v>
      </c>
      <c r="E18" s="14">
        <v>205</v>
      </c>
      <c r="J18" s="14" t="s">
        <v>27</v>
      </c>
      <c r="K18" s="14">
        <v>0</v>
      </c>
      <c r="L18" s="14">
        <v>0</v>
      </c>
      <c r="M18" s="14">
        <v>0</v>
      </c>
      <c r="N18" s="14">
        <v>0</v>
      </c>
    </row>
    <row r="19" spans="1:14" x14ac:dyDescent="0.35">
      <c r="A19" s="14" t="s">
        <v>25</v>
      </c>
      <c r="B19" s="20">
        <v>0</v>
      </c>
      <c r="C19" s="20">
        <v>0</v>
      </c>
      <c r="D19" s="14">
        <v>0</v>
      </c>
      <c r="E19" s="14">
        <v>0</v>
      </c>
      <c r="J19" s="14" t="s">
        <v>25</v>
      </c>
      <c r="K19" s="14">
        <v>0</v>
      </c>
      <c r="L19" s="14">
        <v>0</v>
      </c>
      <c r="M19" s="14">
        <v>0</v>
      </c>
      <c r="N19" s="14">
        <v>0</v>
      </c>
    </row>
    <row r="20" spans="1:14" x14ac:dyDescent="0.35">
      <c r="A20" s="14" t="s">
        <v>26</v>
      </c>
      <c r="B20" s="20">
        <v>0</v>
      </c>
      <c r="C20" s="20">
        <v>0</v>
      </c>
      <c r="D20" s="14">
        <v>0</v>
      </c>
      <c r="E20" s="14">
        <v>0</v>
      </c>
      <c r="J20" s="14" t="s">
        <v>26</v>
      </c>
      <c r="K20" s="14">
        <v>0</v>
      </c>
      <c r="L20" s="14">
        <v>0</v>
      </c>
      <c r="M20" s="14">
        <v>0</v>
      </c>
      <c r="N20" s="14">
        <v>0</v>
      </c>
    </row>
    <row r="21" spans="1:14" x14ac:dyDescent="0.35">
      <c r="A21" s="14" t="s">
        <v>22</v>
      </c>
      <c r="B21" s="20">
        <v>119</v>
      </c>
      <c r="C21" s="20">
        <v>326</v>
      </c>
      <c r="D21" s="14">
        <v>1367</v>
      </c>
      <c r="E21" s="14">
        <v>4093</v>
      </c>
      <c r="J21" s="14" t="s">
        <v>22</v>
      </c>
      <c r="K21" s="14">
        <v>5</v>
      </c>
      <c r="L21" s="14">
        <v>5</v>
      </c>
      <c r="M21" s="14">
        <v>47</v>
      </c>
      <c r="N21" s="14">
        <v>87</v>
      </c>
    </row>
    <row r="22" spans="1:14" x14ac:dyDescent="0.35">
      <c r="A22" s="14" t="s">
        <v>28</v>
      </c>
      <c r="B22" s="20">
        <v>0</v>
      </c>
      <c r="C22" s="20">
        <v>3</v>
      </c>
      <c r="D22" s="14">
        <v>0</v>
      </c>
      <c r="E22" s="14">
        <v>0</v>
      </c>
      <c r="J22" s="14" t="s">
        <v>28</v>
      </c>
      <c r="K22" s="14">
        <v>30</v>
      </c>
      <c r="L22" s="14">
        <v>0</v>
      </c>
      <c r="M22" s="14">
        <v>0</v>
      </c>
      <c r="N22" s="14">
        <v>0</v>
      </c>
    </row>
    <row r="23" spans="1:14" x14ac:dyDescent="0.35">
      <c r="A23" s="14" t="s">
        <v>29</v>
      </c>
      <c r="B23" s="20">
        <v>0</v>
      </c>
      <c r="C23" s="20">
        <v>490</v>
      </c>
      <c r="D23" s="14">
        <v>75</v>
      </c>
      <c r="E23" s="14">
        <v>0</v>
      </c>
      <c r="J23" s="14" t="s">
        <v>29</v>
      </c>
      <c r="K23" s="14">
        <v>0</v>
      </c>
      <c r="L23" s="14">
        <v>0</v>
      </c>
      <c r="M23" s="14">
        <v>11</v>
      </c>
      <c r="N23" s="14">
        <v>0</v>
      </c>
    </row>
    <row r="24" spans="1:14" x14ac:dyDescent="0.35">
      <c r="A24" s="14" t="s">
        <v>9</v>
      </c>
      <c r="B24" s="20">
        <v>45</v>
      </c>
      <c r="C24" s="20">
        <v>90</v>
      </c>
      <c r="D24" s="14">
        <v>58</v>
      </c>
      <c r="E24" s="14">
        <v>486</v>
      </c>
      <c r="J24" s="14" t="s">
        <v>9</v>
      </c>
      <c r="K24" s="14">
        <v>101</v>
      </c>
      <c r="L24" s="14">
        <v>49</v>
      </c>
      <c r="M24" s="14">
        <v>452</v>
      </c>
      <c r="N24" s="14">
        <v>206</v>
      </c>
    </row>
    <row r="25" spans="1:14" x14ac:dyDescent="0.35">
      <c r="A25" s="14" t="s">
        <v>30</v>
      </c>
      <c r="B25" s="20">
        <v>0</v>
      </c>
      <c r="C25" s="20">
        <v>766</v>
      </c>
      <c r="D25" s="14">
        <v>0</v>
      </c>
      <c r="E25" s="14">
        <v>1737</v>
      </c>
      <c r="J25" s="14" t="s">
        <v>30</v>
      </c>
      <c r="K25" s="14">
        <v>0</v>
      </c>
      <c r="L25" s="14">
        <v>0</v>
      </c>
      <c r="M25" s="14">
        <v>0</v>
      </c>
      <c r="N25" s="14">
        <v>0</v>
      </c>
    </row>
    <row r="26" spans="1:14" x14ac:dyDescent="0.35">
      <c r="A26" s="14" t="s">
        <v>31</v>
      </c>
      <c r="B26" s="20">
        <v>0</v>
      </c>
      <c r="C26" s="20">
        <v>443</v>
      </c>
      <c r="D26" s="14">
        <v>5</v>
      </c>
      <c r="E26" s="14">
        <v>171</v>
      </c>
      <c r="J26" s="14" t="s">
        <v>31</v>
      </c>
      <c r="K26" s="14">
        <v>0</v>
      </c>
      <c r="L26" s="14">
        <v>0</v>
      </c>
      <c r="M26" s="14">
        <v>0</v>
      </c>
      <c r="N26" s="14">
        <v>0</v>
      </c>
    </row>
    <row r="27" spans="1:14" x14ac:dyDescent="0.35">
      <c r="A27" s="14" t="s">
        <v>32</v>
      </c>
      <c r="B27" s="20">
        <v>0</v>
      </c>
      <c r="C27" s="20">
        <v>38</v>
      </c>
      <c r="D27" s="14">
        <v>0</v>
      </c>
      <c r="E27" s="14">
        <v>42</v>
      </c>
      <c r="J27" s="14" t="s">
        <v>32</v>
      </c>
      <c r="K27" s="14">
        <v>0</v>
      </c>
      <c r="L27" s="14">
        <v>137</v>
      </c>
      <c r="M27" s="14">
        <v>0</v>
      </c>
      <c r="N27" s="14">
        <v>0</v>
      </c>
    </row>
    <row r="28" spans="1:14" x14ac:dyDescent="0.35">
      <c r="A28" s="14" t="s">
        <v>34</v>
      </c>
      <c r="B28" s="20">
        <v>0</v>
      </c>
      <c r="C28" s="20">
        <v>811</v>
      </c>
      <c r="D28" s="14">
        <v>0</v>
      </c>
      <c r="E28" s="14">
        <v>406</v>
      </c>
      <c r="J28" s="14" t="s">
        <v>34</v>
      </c>
      <c r="K28" s="14">
        <v>0</v>
      </c>
      <c r="L28" s="14">
        <v>0</v>
      </c>
      <c r="M28" s="14">
        <v>0</v>
      </c>
      <c r="N28" s="14">
        <v>0</v>
      </c>
    </row>
    <row r="29" spans="1:14" x14ac:dyDescent="0.35">
      <c r="A29" s="14" t="s">
        <v>35</v>
      </c>
      <c r="B29" s="20">
        <v>65</v>
      </c>
      <c r="C29" s="20">
        <v>175</v>
      </c>
      <c r="D29" s="14">
        <v>1365</v>
      </c>
      <c r="E29" s="14">
        <v>3112</v>
      </c>
      <c r="J29" s="14" t="s">
        <v>35</v>
      </c>
      <c r="K29" s="14">
        <v>0</v>
      </c>
      <c r="L29" s="14">
        <v>0</v>
      </c>
      <c r="M29" s="14">
        <v>0</v>
      </c>
      <c r="N29" s="14">
        <v>50</v>
      </c>
    </row>
    <row r="30" spans="1:14" x14ac:dyDescent="0.35">
      <c r="A30" s="14" t="s">
        <v>19</v>
      </c>
      <c r="B30" s="20">
        <v>0</v>
      </c>
      <c r="C30" s="20">
        <v>0</v>
      </c>
      <c r="D30" s="14">
        <v>294</v>
      </c>
      <c r="E30" s="14">
        <v>210</v>
      </c>
      <c r="J30" s="14" t="s">
        <v>19</v>
      </c>
      <c r="K30" s="14">
        <v>0</v>
      </c>
      <c r="L30" s="14">
        <v>0</v>
      </c>
      <c r="M30" s="14">
        <v>0</v>
      </c>
      <c r="N30" s="14">
        <v>1</v>
      </c>
    </row>
    <row r="31" spans="1:14" x14ac:dyDescent="0.35">
      <c r="A31" s="14" t="s">
        <v>33</v>
      </c>
      <c r="B31" s="20">
        <v>38</v>
      </c>
      <c r="C31" s="20">
        <v>50</v>
      </c>
      <c r="D31" s="14">
        <v>0</v>
      </c>
      <c r="E31" s="14">
        <v>150</v>
      </c>
      <c r="J31" s="14" t="s">
        <v>33</v>
      </c>
      <c r="K31" s="14">
        <v>0</v>
      </c>
      <c r="L31" s="14">
        <v>0</v>
      </c>
      <c r="M31" s="14">
        <v>0</v>
      </c>
      <c r="N31" s="14">
        <v>0</v>
      </c>
    </row>
    <row r="32" spans="1:14" x14ac:dyDescent="0.35">
      <c r="A32" s="14"/>
      <c r="B32" s="14"/>
      <c r="C32" s="14"/>
      <c r="D32" s="14"/>
      <c r="E32" s="14"/>
      <c r="J32" s="14"/>
      <c r="K32" s="14"/>
      <c r="L32" s="14"/>
      <c r="M32" s="14"/>
      <c r="N32" s="14"/>
    </row>
    <row r="33" spans="1:14" x14ac:dyDescent="0.35">
      <c r="A33" s="14" t="s">
        <v>100</v>
      </c>
      <c r="B33" s="14">
        <v>0</v>
      </c>
      <c r="C33" s="14">
        <v>1</v>
      </c>
      <c r="D33" s="14">
        <v>35</v>
      </c>
      <c r="E33" s="14">
        <v>6</v>
      </c>
      <c r="J33" s="14" t="s">
        <v>100</v>
      </c>
      <c r="K33" s="14">
        <v>0</v>
      </c>
      <c r="L33" s="14">
        <v>0</v>
      </c>
      <c r="M33" s="14">
        <v>0</v>
      </c>
      <c r="N33" s="14">
        <v>2</v>
      </c>
    </row>
    <row r="34" spans="1:14" x14ac:dyDescent="0.35">
      <c r="A34" s="14" t="s">
        <v>101</v>
      </c>
      <c r="B34" s="14">
        <v>0</v>
      </c>
      <c r="C34" s="14">
        <v>0</v>
      </c>
      <c r="D34" s="14">
        <v>0</v>
      </c>
      <c r="E34" s="14">
        <v>5</v>
      </c>
      <c r="J34" s="14" t="s">
        <v>101</v>
      </c>
      <c r="K34" s="14">
        <v>0</v>
      </c>
      <c r="L34" s="14">
        <v>0</v>
      </c>
      <c r="M34" s="14">
        <v>0</v>
      </c>
      <c r="N34" s="14">
        <v>0</v>
      </c>
    </row>
    <row r="35" spans="1:14" x14ac:dyDescent="0.35">
      <c r="A35" s="14" t="s">
        <v>102</v>
      </c>
      <c r="B35" s="14">
        <v>25</v>
      </c>
      <c r="C35" s="14">
        <v>0</v>
      </c>
      <c r="D35" s="14">
        <v>0</v>
      </c>
      <c r="E35" s="14">
        <v>0</v>
      </c>
      <c r="J35" s="14" t="s">
        <v>102</v>
      </c>
      <c r="K35" s="14">
        <v>5</v>
      </c>
      <c r="L35" s="14">
        <v>0</v>
      </c>
      <c r="M35" s="14">
        <v>9</v>
      </c>
      <c r="N35" s="14">
        <v>0</v>
      </c>
    </row>
    <row r="36" spans="1:14" x14ac:dyDescent="0.35">
      <c r="A36" s="14" t="s">
        <v>103</v>
      </c>
      <c r="B36" s="14">
        <v>15</v>
      </c>
      <c r="C36" s="14">
        <v>35</v>
      </c>
      <c r="D36" s="14">
        <v>20</v>
      </c>
      <c r="E36" s="14">
        <v>0</v>
      </c>
      <c r="J36" s="14" t="s">
        <v>103</v>
      </c>
      <c r="K36" s="14">
        <v>0</v>
      </c>
      <c r="L36" s="14">
        <v>0</v>
      </c>
      <c r="M36" s="14">
        <v>15</v>
      </c>
      <c r="N36" s="14">
        <v>0</v>
      </c>
    </row>
    <row r="37" spans="1:14" x14ac:dyDescent="0.35">
      <c r="A37" s="14" t="s">
        <v>104</v>
      </c>
      <c r="B37" s="14">
        <v>0</v>
      </c>
      <c r="C37" s="14">
        <v>0</v>
      </c>
      <c r="D37" s="14">
        <v>0</v>
      </c>
      <c r="E37" s="14">
        <v>22</v>
      </c>
      <c r="J37" s="14" t="s">
        <v>104</v>
      </c>
      <c r="K37" s="14">
        <v>0</v>
      </c>
      <c r="L37" s="14">
        <v>0</v>
      </c>
      <c r="M37" s="14">
        <v>0</v>
      </c>
      <c r="N37" s="14">
        <v>54</v>
      </c>
    </row>
    <row r="38" spans="1:14" x14ac:dyDescent="0.35">
      <c r="A38" s="14" t="s">
        <v>105</v>
      </c>
      <c r="B38" s="14">
        <v>0</v>
      </c>
      <c r="C38" s="14">
        <v>0</v>
      </c>
      <c r="D38" s="14">
        <v>0</v>
      </c>
      <c r="E38" s="14">
        <v>0</v>
      </c>
      <c r="J38" s="14" t="s">
        <v>105</v>
      </c>
      <c r="K38" s="14">
        <v>0</v>
      </c>
      <c r="L38" s="14">
        <v>0</v>
      </c>
      <c r="M38" s="14">
        <v>0</v>
      </c>
      <c r="N38" s="14"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9"/>
  <sheetViews>
    <sheetView workbookViewId="0">
      <selection activeCell="A5" sqref="A5:C5"/>
    </sheetView>
  </sheetViews>
  <sheetFormatPr defaultRowHeight="14.5" x14ac:dyDescent="0.35"/>
  <sheetData>
    <row r="1" spans="1:11" ht="15.5" x14ac:dyDescent="0.35">
      <c r="A1" s="1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9"/>
    </row>
    <row r="2" spans="1:11" ht="15.5" x14ac:dyDescent="0.35">
      <c r="A2" s="1" t="s">
        <v>112</v>
      </c>
      <c r="B2" s="31"/>
      <c r="C2" s="31"/>
      <c r="D2" s="31"/>
      <c r="E2" s="31"/>
      <c r="F2" s="31"/>
      <c r="G2" s="31"/>
      <c r="H2" s="31"/>
      <c r="I2" s="31"/>
      <c r="J2" s="31"/>
      <c r="K2" s="9"/>
    </row>
    <row r="3" spans="1:11" x14ac:dyDescent="0.35">
      <c r="A3" s="25" t="s">
        <v>70</v>
      </c>
      <c r="B3" s="25"/>
      <c r="C3" s="25"/>
      <c r="D3" s="25"/>
      <c r="E3" s="25"/>
      <c r="F3" s="25"/>
    </row>
    <row r="4" spans="1:11" x14ac:dyDescent="0.35">
      <c r="A4" s="8"/>
      <c r="B4" s="8"/>
      <c r="C4" s="8"/>
      <c r="D4" s="8"/>
      <c r="E4" s="8"/>
      <c r="F4" s="8"/>
    </row>
    <row r="5" spans="1:11" x14ac:dyDescent="0.35">
      <c r="A5" s="23" t="s">
        <v>59</v>
      </c>
      <c r="B5" s="23">
        <v>2021</v>
      </c>
      <c r="C5" s="23">
        <v>2022</v>
      </c>
    </row>
    <row r="6" spans="1:11" x14ac:dyDescent="0.35">
      <c r="A6" t="s">
        <v>35</v>
      </c>
      <c r="B6" s="27">
        <v>0.75144508670520227</v>
      </c>
      <c r="C6" s="86">
        <v>1.7272727272727273</v>
      </c>
    </row>
    <row r="7" spans="1:11" x14ac:dyDescent="0.35">
      <c r="A7" t="s">
        <v>22</v>
      </c>
      <c r="B7" s="27">
        <v>0.44517675254643502</v>
      </c>
      <c r="C7" s="86">
        <v>1.3238466147393648</v>
      </c>
    </row>
    <row r="8" spans="1:11" x14ac:dyDescent="0.35">
      <c r="A8" t="s">
        <v>16</v>
      </c>
      <c r="B8" s="86">
        <v>1.0190217391304348</v>
      </c>
      <c r="C8" s="27">
        <v>0.97282608695652173</v>
      </c>
    </row>
    <row r="9" spans="1:11" x14ac:dyDescent="0.35">
      <c r="A9" t="s">
        <v>9</v>
      </c>
      <c r="B9" s="27">
        <v>0.11269146608315099</v>
      </c>
      <c r="C9" s="27">
        <v>0.63019693654266962</v>
      </c>
    </row>
    <row r="10" spans="1:11" x14ac:dyDescent="0.35">
      <c r="A10" t="s">
        <v>34</v>
      </c>
      <c r="B10" s="27">
        <v>0</v>
      </c>
      <c r="C10" s="27">
        <v>0.57787274453941118</v>
      </c>
    </row>
    <row r="11" spans="1:11" x14ac:dyDescent="0.35">
      <c r="A11" t="s">
        <v>13</v>
      </c>
      <c r="B11" s="27">
        <v>0.30066568047337278</v>
      </c>
      <c r="C11" s="27">
        <v>0.34874260355029585</v>
      </c>
    </row>
    <row r="12" spans="1:11" x14ac:dyDescent="0.35">
      <c r="A12" t="s">
        <v>21</v>
      </c>
      <c r="B12" s="27">
        <v>4.9504950495049507E-2</v>
      </c>
      <c r="C12" s="27">
        <v>0.18193069306930693</v>
      </c>
    </row>
    <row r="13" spans="1:11" x14ac:dyDescent="0.35">
      <c r="A13" t="s">
        <v>14</v>
      </c>
      <c r="B13" s="27">
        <v>0.15688888888888888</v>
      </c>
      <c r="C13" s="27">
        <v>0.17813333333333334</v>
      </c>
    </row>
    <row r="14" spans="1:11" x14ac:dyDescent="0.35">
      <c r="A14" t="s">
        <v>19</v>
      </c>
      <c r="B14" s="27">
        <v>0.19731543624161074</v>
      </c>
      <c r="C14" s="27">
        <v>0.14093959731543623</v>
      </c>
    </row>
    <row r="15" spans="1:11" x14ac:dyDescent="0.35">
      <c r="A15" t="s">
        <v>27</v>
      </c>
      <c r="B15" s="27">
        <v>0</v>
      </c>
      <c r="C15" s="27">
        <v>0.13918918918918918</v>
      </c>
    </row>
    <row r="16" spans="1:11" x14ac:dyDescent="0.35">
      <c r="A16" t="s">
        <v>31</v>
      </c>
      <c r="B16" s="27">
        <v>6.6260270341902993E-4</v>
      </c>
      <c r="C16" s="27">
        <v>8.1367611979856883E-2</v>
      </c>
    </row>
    <row r="17" spans="1:3" x14ac:dyDescent="0.35">
      <c r="A17" t="s">
        <v>30</v>
      </c>
      <c r="B17" s="27">
        <v>0</v>
      </c>
      <c r="C17" s="27">
        <v>7.1371542629027659E-2</v>
      </c>
    </row>
    <row r="18" spans="1:3" x14ac:dyDescent="0.35">
      <c r="A18" t="s">
        <v>29</v>
      </c>
      <c r="B18" s="27">
        <v>1.0434056761268781E-2</v>
      </c>
      <c r="C18" s="27">
        <v>6.8169170840289367E-2</v>
      </c>
    </row>
    <row r="19" spans="1:3" x14ac:dyDescent="0.35">
      <c r="A19" t="s">
        <v>33</v>
      </c>
      <c r="B19" s="27">
        <v>1.0013175230566536E-2</v>
      </c>
      <c r="C19" s="27">
        <v>5.2700922266139656E-2</v>
      </c>
    </row>
    <row r="20" spans="1:3" x14ac:dyDescent="0.35">
      <c r="A20" t="s">
        <v>11</v>
      </c>
      <c r="B20" s="27">
        <v>7.2219547424169474E-3</v>
      </c>
      <c r="C20" s="27">
        <v>4.4936607286149899E-2</v>
      </c>
    </row>
    <row r="21" spans="1:3" x14ac:dyDescent="0.35">
      <c r="A21" t="s">
        <v>10</v>
      </c>
      <c r="B21" s="27">
        <v>1.5709298635353856E-2</v>
      </c>
      <c r="C21" s="27">
        <v>3.8400507775309428E-2</v>
      </c>
    </row>
    <row r="22" spans="1:3" x14ac:dyDescent="0.35">
      <c r="A22" t="s">
        <v>28</v>
      </c>
      <c r="B22" s="27">
        <v>0</v>
      </c>
      <c r="C22" s="27">
        <v>3.614457831325301E-2</v>
      </c>
    </row>
    <row r="23" spans="1:3" x14ac:dyDescent="0.35">
      <c r="A23" t="s">
        <v>24</v>
      </c>
      <c r="B23" s="27">
        <v>0</v>
      </c>
      <c r="C23" s="27">
        <v>2.692271037834747E-2</v>
      </c>
    </row>
    <row r="24" spans="1:3" x14ac:dyDescent="0.35">
      <c r="A24" t="s">
        <v>18</v>
      </c>
      <c r="B24" s="27">
        <v>0.23399698580153883</v>
      </c>
      <c r="C24" s="27">
        <v>2.1020068216070439E-2</v>
      </c>
    </row>
    <row r="25" spans="1:3" x14ac:dyDescent="0.35">
      <c r="A25" t="s">
        <v>32</v>
      </c>
      <c r="B25" s="27">
        <v>0</v>
      </c>
      <c r="C25" s="27">
        <v>9.768009768009768E-3</v>
      </c>
    </row>
    <row r="26" spans="1:3" x14ac:dyDescent="0.35">
      <c r="A26" t="s">
        <v>20</v>
      </c>
      <c r="B26" s="27">
        <v>9.0010589481115417E-3</v>
      </c>
      <c r="C26" s="27">
        <v>5.735968937522061E-3</v>
      </c>
    </row>
    <row r="27" spans="1:3" x14ac:dyDescent="0.35">
      <c r="A27" t="s">
        <v>12</v>
      </c>
      <c r="B27" s="27">
        <v>0.13043478260869565</v>
      </c>
      <c r="C27" s="27">
        <v>0</v>
      </c>
    </row>
    <row r="28" spans="1:3" x14ac:dyDescent="0.35">
      <c r="A28" t="s">
        <v>23</v>
      </c>
      <c r="B28" s="27">
        <v>3.875968992248062E-3</v>
      </c>
      <c r="C28" s="27">
        <v>0</v>
      </c>
    </row>
    <row r="29" spans="1:3" x14ac:dyDescent="0.35">
      <c r="A29" t="s">
        <v>17</v>
      </c>
      <c r="B29" s="27">
        <v>0</v>
      </c>
      <c r="C29" s="27">
        <v>0</v>
      </c>
    </row>
    <row r="30" spans="1:3" x14ac:dyDescent="0.35">
      <c r="A30" t="s">
        <v>25</v>
      </c>
      <c r="B30" s="27">
        <v>0</v>
      </c>
      <c r="C30" s="27">
        <v>0</v>
      </c>
    </row>
    <row r="31" spans="1:3" x14ac:dyDescent="0.35">
      <c r="A31" t="s">
        <v>26</v>
      </c>
      <c r="B31" s="27">
        <v>0</v>
      </c>
      <c r="C31" s="27">
        <v>0</v>
      </c>
    </row>
    <row r="32" spans="1:3" x14ac:dyDescent="0.35">
      <c r="A32" t="s">
        <v>15</v>
      </c>
      <c r="B32" s="27"/>
      <c r="C32" s="27"/>
    </row>
    <row r="33" spans="1:3" x14ac:dyDescent="0.35">
      <c r="B33" s="2"/>
      <c r="C33" s="2"/>
    </row>
    <row r="34" spans="1:3" x14ac:dyDescent="0.35">
      <c r="A34" t="s">
        <v>104</v>
      </c>
      <c r="B34" s="2">
        <v>0</v>
      </c>
      <c r="C34" s="2">
        <v>6.5573770491803279E-3</v>
      </c>
    </row>
    <row r="35" spans="1:3" x14ac:dyDescent="0.35">
      <c r="A35" t="s">
        <v>100</v>
      </c>
      <c r="B35" s="2">
        <v>2.9166666666666667E-2</v>
      </c>
      <c r="C35" s="2">
        <v>5.8333333333333336E-3</v>
      </c>
    </row>
    <row r="36" spans="1:3" x14ac:dyDescent="0.35">
      <c r="A36" t="s">
        <v>103</v>
      </c>
      <c r="B36" s="2">
        <v>3.9651070578905628E-3</v>
      </c>
      <c r="C36" s="2">
        <v>3.9651070578905628E-3</v>
      </c>
    </row>
    <row r="37" spans="1:3" x14ac:dyDescent="0.35">
      <c r="A37" t="s">
        <v>101</v>
      </c>
      <c r="B37" s="2">
        <v>0</v>
      </c>
      <c r="C37" s="2">
        <v>2.229157378510923E-3</v>
      </c>
    </row>
    <row r="38" spans="1:3" x14ac:dyDescent="0.35">
      <c r="A38" t="s">
        <v>102</v>
      </c>
      <c r="B38" s="2">
        <v>2.8184892897406989E-2</v>
      </c>
      <c r="C38" s="2">
        <v>0</v>
      </c>
    </row>
    <row r="39" spans="1:3" x14ac:dyDescent="0.35">
      <c r="A39" t="s">
        <v>105</v>
      </c>
      <c r="B39" s="2"/>
      <c r="C39" s="2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F123-62B8-4EC7-8D29-4BC793E3AEB9}">
  <dimension ref="A1:N38"/>
  <sheetViews>
    <sheetView topLeftCell="A13" workbookViewId="0">
      <selection activeCell="K1" sqref="K1"/>
    </sheetView>
  </sheetViews>
  <sheetFormatPr defaultRowHeight="14.5" x14ac:dyDescent="0.35"/>
  <sheetData>
    <row r="1" spans="1:14" x14ac:dyDescent="0.35">
      <c r="A1" s="1" t="s">
        <v>125</v>
      </c>
      <c r="B1" s="9"/>
      <c r="C1" s="9"/>
      <c r="D1" s="9"/>
      <c r="K1" s="1" t="s">
        <v>183</v>
      </c>
    </row>
    <row r="3" spans="1:14" x14ac:dyDescent="0.35">
      <c r="A3" s="23" t="s">
        <v>59</v>
      </c>
      <c r="B3" s="40">
        <v>2021</v>
      </c>
      <c r="C3" s="40">
        <v>2022</v>
      </c>
      <c r="D3" s="40">
        <v>2021</v>
      </c>
      <c r="E3" s="40">
        <v>2022</v>
      </c>
      <c r="J3" s="23" t="s">
        <v>59</v>
      </c>
      <c r="K3" s="40">
        <v>2021</v>
      </c>
      <c r="L3" s="40">
        <v>2022</v>
      </c>
      <c r="M3" s="40">
        <v>2021</v>
      </c>
      <c r="N3" s="40">
        <v>2022</v>
      </c>
    </row>
    <row r="4" spans="1:14" x14ac:dyDescent="0.35">
      <c r="A4" s="14"/>
      <c r="B4" s="14" t="s">
        <v>96</v>
      </c>
      <c r="C4" s="14" t="s">
        <v>97</v>
      </c>
      <c r="D4" s="14" t="s">
        <v>98</v>
      </c>
      <c r="E4" s="14" t="s">
        <v>99</v>
      </c>
      <c r="J4" s="14"/>
      <c r="K4" s="14" t="s">
        <v>96</v>
      </c>
      <c r="L4" s="14" t="s">
        <v>97</v>
      </c>
      <c r="M4" s="14" t="s">
        <v>98</v>
      </c>
      <c r="N4" s="14" t="s">
        <v>99</v>
      </c>
    </row>
    <row r="5" spans="1:14" x14ac:dyDescent="0.35">
      <c r="A5" s="14" t="s">
        <v>10</v>
      </c>
      <c r="B5" s="14">
        <v>0</v>
      </c>
      <c r="C5" s="14">
        <v>0</v>
      </c>
      <c r="D5" s="14">
        <v>281</v>
      </c>
      <c r="E5" s="14">
        <v>0</v>
      </c>
      <c r="J5" s="14" t="s">
        <v>10</v>
      </c>
      <c r="K5" s="14">
        <v>0</v>
      </c>
      <c r="L5" s="14">
        <v>0</v>
      </c>
      <c r="M5" s="14">
        <v>189</v>
      </c>
      <c r="N5" s="14">
        <v>56</v>
      </c>
    </row>
    <row r="6" spans="1:14" x14ac:dyDescent="0.35">
      <c r="A6" s="14" t="s">
        <v>11</v>
      </c>
      <c r="B6" s="14">
        <v>0</v>
      </c>
      <c r="C6" s="14">
        <v>0</v>
      </c>
      <c r="D6" s="14">
        <v>0</v>
      </c>
      <c r="E6" s="14">
        <v>0</v>
      </c>
      <c r="J6" s="14" t="s">
        <v>11</v>
      </c>
      <c r="K6" s="14">
        <v>0</v>
      </c>
      <c r="L6" s="14" t="s">
        <v>126</v>
      </c>
      <c r="M6" s="14">
        <v>0</v>
      </c>
      <c r="N6" s="14" t="s">
        <v>126</v>
      </c>
    </row>
    <row r="7" spans="1:14" x14ac:dyDescent="0.35">
      <c r="A7" s="14" t="s">
        <v>13</v>
      </c>
      <c r="B7" s="14">
        <v>2</v>
      </c>
      <c r="C7" s="14">
        <v>22</v>
      </c>
      <c r="D7" s="14">
        <v>2</v>
      </c>
      <c r="E7" s="14">
        <v>6</v>
      </c>
      <c r="J7" s="14" t="s">
        <v>13</v>
      </c>
      <c r="K7" s="14">
        <v>0</v>
      </c>
      <c r="L7" s="14">
        <v>50</v>
      </c>
      <c r="M7" s="14">
        <v>3</v>
      </c>
      <c r="N7" s="14">
        <v>3</v>
      </c>
    </row>
    <row r="8" spans="1:14" x14ac:dyDescent="0.35">
      <c r="A8" s="14" t="s">
        <v>15</v>
      </c>
      <c r="B8" s="14">
        <v>0</v>
      </c>
      <c r="C8" s="14">
        <v>0</v>
      </c>
      <c r="D8" s="14">
        <v>0</v>
      </c>
      <c r="E8" s="14">
        <v>0</v>
      </c>
      <c r="J8" s="14" t="s">
        <v>15</v>
      </c>
      <c r="K8" s="14">
        <v>0</v>
      </c>
      <c r="L8" s="14" t="s">
        <v>126</v>
      </c>
      <c r="M8" s="14">
        <v>0</v>
      </c>
      <c r="N8" s="14" t="s">
        <v>126</v>
      </c>
    </row>
    <row r="9" spans="1:14" x14ac:dyDescent="0.35">
      <c r="A9" s="14" t="s">
        <v>14</v>
      </c>
      <c r="B9" s="14">
        <v>453</v>
      </c>
      <c r="C9" s="14">
        <v>578</v>
      </c>
      <c r="D9" s="14">
        <v>92</v>
      </c>
      <c r="E9" s="14">
        <v>182</v>
      </c>
      <c r="J9" s="14" t="s">
        <v>14</v>
      </c>
      <c r="K9" s="14">
        <v>127</v>
      </c>
      <c r="L9" s="14">
        <v>25</v>
      </c>
      <c r="M9" s="14">
        <v>110</v>
      </c>
      <c r="N9" s="14">
        <v>0</v>
      </c>
    </row>
    <row r="10" spans="1:14" x14ac:dyDescent="0.35">
      <c r="A10" s="14" t="s">
        <v>16</v>
      </c>
      <c r="B10" s="14">
        <v>0</v>
      </c>
      <c r="C10" s="14">
        <v>0</v>
      </c>
      <c r="D10" s="14">
        <v>14</v>
      </c>
      <c r="E10" s="14">
        <v>0</v>
      </c>
      <c r="J10" s="14" t="s">
        <v>16</v>
      </c>
      <c r="K10" s="14">
        <v>0</v>
      </c>
      <c r="L10" s="14" t="s">
        <v>126</v>
      </c>
      <c r="M10" s="14">
        <v>0</v>
      </c>
      <c r="N10" s="14" t="s">
        <v>126</v>
      </c>
    </row>
    <row r="11" spans="1:14" x14ac:dyDescent="0.35">
      <c r="A11" s="14" t="s">
        <v>23</v>
      </c>
      <c r="B11" s="14">
        <v>0</v>
      </c>
      <c r="C11" s="14">
        <v>0</v>
      </c>
      <c r="D11" s="14">
        <v>0</v>
      </c>
      <c r="E11" s="14">
        <v>0</v>
      </c>
      <c r="J11" s="14" t="s">
        <v>23</v>
      </c>
      <c r="K11" s="14">
        <v>0</v>
      </c>
      <c r="L11" s="14" t="s">
        <v>126</v>
      </c>
      <c r="M11" s="14">
        <v>0</v>
      </c>
      <c r="N11" s="14" t="s">
        <v>126</v>
      </c>
    </row>
    <row r="12" spans="1:14" x14ac:dyDescent="0.35">
      <c r="A12" s="14" t="s">
        <v>17</v>
      </c>
      <c r="B12" s="14">
        <v>0</v>
      </c>
      <c r="C12" s="14">
        <v>0</v>
      </c>
      <c r="D12" s="14">
        <v>0</v>
      </c>
      <c r="E12" s="14">
        <v>0</v>
      </c>
      <c r="J12" s="14" t="s">
        <v>17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35">
      <c r="A13" s="14" t="s">
        <v>18</v>
      </c>
      <c r="B13" s="14">
        <v>200</v>
      </c>
      <c r="C13" s="14">
        <v>0</v>
      </c>
      <c r="D13" s="14">
        <v>2950</v>
      </c>
      <c r="E13" s="14">
        <v>1305</v>
      </c>
      <c r="J13" s="14" t="s">
        <v>18</v>
      </c>
      <c r="K13" s="14">
        <v>0</v>
      </c>
      <c r="L13" s="14" t="s">
        <v>126</v>
      </c>
      <c r="M13" s="14">
        <v>0</v>
      </c>
      <c r="N13" s="14" t="s">
        <v>126</v>
      </c>
    </row>
    <row r="14" spans="1:14" x14ac:dyDescent="0.35">
      <c r="A14" s="14" t="s">
        <v>20</v>
      </c>
      <c r="B14" s="14">
        <v>0</v>
      </c>
      <c r="C14" s="14">
        <v>29</v>
      </c>
      <c r="D14" s="14">
        <v>0</v>
      </c>
      <c r="E14" s="14">
        <v>0</v>
      </c>
      <c r="J14" s="14" t="s">
        <v>20</v>
      </c>
      <c r="K14" s="14">
        <v>0</v>
      </c>
      <c r="L14" s="14" t="s">
        <v>126</v>
      </c>
      <c r="M14" s="14">
        <v>0</v>
      </c>
      <c r="N14" s="14" t="s">
        <v>126</v>
      </c>
    </row>
    <row r="15" spans="1:14" x14ac:dyDescent="0.35">
      <c r="A15" s="14" t="s">
        <v>21</v>
      </c>
      <c r="B15" s="14">
        <v>0</v>
      </c>
      <c r="C15" s="14">
        <v>0</v>
      </c>
      <c r="D15" s="14">
        <v>0</v>
      </c>
      <c r="E15" s="14">
        <v>0</v>
      </c>
      <c r="J15" s="14" t="s">
        <v>21</v>
      </c>
      <c r="K15" s="14">
        <v>0</v>
      </c>
      <c r="L15" s="14" t="s">
        <v>126</v>
      </c>
      <c r="M15" s="14">
        <v>0</v>
      </c>
      <c r="N15" s="14" t="s">
        <v>126</v>
      </c>
    </row>
    <row r="16" spans="1:14" x14ac:dyDescent="0.35">
      <c r="A16" s="14" t="s">
        <v>24</v>
      </c>
      <c r="B16" s="14">
        <v>0</v>
      </c>
      <c r="C16" s="14">
        <v>0</v>
      </c>
      <c r="D16" s="14">
        <v>0</v>
      </c>
      <c r="E16" s="14">
        <v>0</v>
      </c>
      <c r="J16" s="14" t="s">
        <v>24</v>
      </c>
      <c r="K16" s="14">
        <v>0</v>
      </c>
      <c r="L16" s="14" t="s">
        <v>126</v>
      </c>
      <c r="M16" s="14">
        <v>0</v>
      </c>
      <c r="N16" s="14" t="s">
        <v>126</v>
      </c>
    </row>
    <row r="17" spans="1:14" x14ac:dyDescent="0.35">
      <c r="A17" s="14" t="s">
        <v>12</v>
      </c>
      <c r="B17" s="14">
        <v>0</v>
      </c>
      <c r="C17" s="14">
        <v>0</v>
      </c>
      <c r="D17" s="14">
        <v>0</v>
      </c>
      <c r="E17" s="14">
        <v>0</v>
      </c>
      <c r="J17" s="14" t="s">
        <v>12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35">
      <c r="A18" s="14" t="s">
        <v>27</v>
      </c>
      <c r="B18" s="14">
        <v>0</v>
      </c>
      <c r="C18" s="14">
        <v>0</v>
      </c>
      <c r="D18" s="14">
        <v>94</v>
      </c>
      <c r="E18" s="14">
        <v>100</v>
      </c>
      <c r="J18" s="14" t="s">
        <v>27</v>
      </c>
      <c r="K18" s="14">
        <v>0</v>
      </c>
      <c r="L18" s="14">
        <v>0</v>
      </c>
      <c r="M18" s="14">
        <v>0</v>
      </c>
      <c r="N18" s="14">
        <v>0</v>
      </c>
    </row>
    <row r="19" spans="1:14" x14ac:dyDescent="0.35">
      <c r="A19" s="14" t="s">
        <v>25</v>
      </c>
      <c r="B19" s="14">
        <v>0</v>
      </c>
      <c r="C19" s="14">
        <v>48</v>
      </c>
      <c r="D19" s="14">
        <v>0</v>
      </c>
      <c r="E19" s="14">
        <v>0</v>
      </c>
      <c r="J19" s="14" t="s">
        <v>25</v>
      </c>
      <c r="K19" s="14">
        <v>0</v>
      </c>
      <c r="L19" s="14" t="s">
        <v>126</v>
      </c>
      <c r="M19" s="14">
        <v>0</v>
      </c>
      <c r="N19" s="14" t="s">
        <v>126</v>
      </c>
    </row>
    <row r="20" spans="1:14" x14ac:dyDescent="0.35">
      <c r="A20" s="14" t="s">
        <v>26</v>
      </c>
      <c r="B20" s="14">
        <v>0</v>
      </c>
      <c r="C20" s="14">
        <v>0</v>
      </c>
      <c r="D20" s="14">
        <v>0</v>
      </c>
      <c r="E20" s="14">
        <v>0</v>
      </c>
      <c r="J20" s="14" t="s">
        <v>26</v>
      </c>
      <c r="K20" s="14">
        <v>0</v>
      </c>
      <c r="L20" s="14">
        <v>0</v>
      </c>
      <c r="M20" s="14">
        <v>0</v>
      </c>
      <c r="N20" s="14">
        <v>0</v>
      </c>
    </row>
    <row r="21" spans="1:14" x14ac:dyDescent="0.35">
      <c r="A21" s="14" t="s">
        <v>22</v>
      </c>
      <c r="B21" s="14">
        <v>20</v>
      </c>
      <c r="C21" s="14">
        <v>220</v>
      </c>
      <c r="D21" s="14">
        <v>30</v>
      </c>
      <c r="E21" s="14">
        <v>0</v>
      </c>
      <c r="J21" s="14" t="s">
        <v>22</v>
      </c>
      <c r="K21" s="14">
        <v>0</v>
      </c>
      <c r="L21" s="14" t="s">
        <v>126</v>
      </c>
      <c r="M21" s="14">
        <v>0</v>
      </c>
      <c r="N21" s="14" t="s">
        <v>126</v>
      </c>
    </row>
    <row r="22" spans="1:14" x14ac:dyDescent="0.35">
      <c r="A22" s="14" t="s">
        <v>28</v>
      </c>
      <c r="B22" s="14">
        <v>0</v>
      </c>
      <c r="C22" s="14">
        <v>0</v>
      </c>
      <c r="D22" s="14">
        <v>0</v>
      </c>
      <c r="E22" s="14">
        <v>0</v>
      </c>
      <c r="J22" s="14" t="s">
        <v>28</v>
      </c>
      <c r="K22" s="14">
        <v>0</v>
      </c>
      <c r="L22" s="14" t="s">
        <v>126</v>
      </c>
      <c r="M22" s="14">
        <v>0</v>
      </c>
      <c r="N22" s="14" t="s">
        <v>126</v>
      </c>
    </row>
    <row r="23" spans="1:14" x14ac:dyDescent="0.35">
      <c r="A23" s="14" t="s">
        <v>29</v>
      </c>
      <c r="B23" s="14">
        <v>631</v>
      </c>
      <c r="C23" s="14">
        <v>586</v>
      </c>
      <c r="D23" s="14">
        <v>30</v>
      </c>
      <c r="E23" s="14">
        <v>0</v>
      </c>
      <c r="J23" s="14" t="s">
        <v>29</v>
      </c>
      <c r="K23" s="14">
        <v>0</v>
      </c>
      <c r="L23" s="14" t="s">
        <v>126</v>
      </c>
      <c r="M23" s="14">
        <v>0</v>
      </c>
      <c r="N23" s="14" t="s">
        <v>126</v>
      </c>
    </row>
    <row r="24" spans="1:14" x14ac:dyDescent="0.35">
      <c r="A24" s="14" t="s">
        <v>9</v>
      </c>
      <c r="B24" s="14">
        <v>34</v>
      </c>
      <c r="C24" s="14">
        <v>0</v>
      </c>
      <c r="D24" s="14">
        <v>0</v>
      </c>
      <c r="E24" s="14">
        <v>0</v>
      </c>
      <c r="J24" s="14" t="s">
        <v>9</v>
      </c>
      <c r="K24" s="14">
        <v>0</v>
      </c>
      <c r="L24" s="14">
        <v>0</v>
      </c>
      <c r="M24" s="14">
        <v>20</v>
      </c>
      <c r="N24" s="14">
        <v>20</v>
      </c>
    </row>
    <row r="25" spans="1:14" x14ac:dyDescent="0.35">
      <c r="A25" s="14" t="s">
        <v>30</v>
      </c>
      <c r="B25" s="14">
        <v>0</v>
      </c>
      <c r="C25" s="14">
        <v>2000</v>
      </c>
      <c r="D25" s="14">
        <v>0</v>
      </c>
      <c r="E25" s="14">
        <v>2000</v>
      </c>
      <c r="J25" s="14" t="s">
        <v>30</v>
      </c>
      <c r="K25" s="14">
        <v>0</v>
      </c>
      <c r="L25" s="14" t="s">
        <v>126</v>
      </c>
      <c r="M25" s="14">
        <v>0</v>
      </c>
      <c r="N25" s="14" t="s">
        <v>126</v>
      </c>
    </row>
    <row r="26" spans="1:14" x14ac:dyDescent="0.35">
      <c r="A26" s="14" t="s">
        <v>31</v>
      </c>
      <c r="B26" s="14">
        <v>3</v>
      </c>
      <c r="C26" s="14">
        <v>0</v>
      </c>
      <c r="D26" s="14">
        <v>8</v>
      </c>
      <c r="E26" s="14">
        <v>0</v>
      </c>
      <c r="J26" s="14" t="s">
        <v>31</v>
      </c>
      <c r="K26" s="14">
        <v>6</v>
      </c>
      <c r="L26" s="14" t="s">
        <v>126</v>
      </c>
      <c r="M26" s="14">
        <v>0</v>
      </c>
      <c r="N26" s="14" t="s">
        <v>126</v>
      </c>
    </row>
    <row r="27" spans="1:14" x14ac:dyDescent="0.35">
      <c r="A27" s="14" t="s">
        <v>32</v>
      </c>
      <c r="B27" s="14">
        <v>300</v>
      </c>
      <c r="C27" s="14">
        <v>0</v>
      </c>
      <c r="D27" s="14">
        <v>500</v>
      </c>
      <c r="E27" s="14">
        <v>513</v>
      </c>
      <c r="J27" s="14" t="s">
        <v>32</v>
      </c>
      <c r="K27" s="14">
        <v>0</v>
      </c>
      <c r="L27" s="14" t="s">
        <v>126</v>
      </c>
      <c r="M27" s="14">
        <v>0</v>
      </c>
      <c r="N27" s="14" t="s">
        <v>126</v>
      </c>
    </row>
    <row r="28" spans="1:14" x14ac:dyDescent="0.35">
      <c r="A28" s="14" t="s">
        <v>34</v>
      </c>
      <c r="B28" s="14">
        <v>0</v>
      </c>
      <c r="C28" s="14">
        <v>0</v>
      </c>
      <c r="D28" s="14">
        <v>0</v>
      </c>
      <c r="E28" s="14">
        <v>0</v>
      </c>
      <c r="J28" s="14" t="s">
        <v>34</v>
      </c>
      <c r="K28" s="14">
        <v>0</v>
      </c>
      <c r="L28" s="14">
        <v>0</v>
      </c>
      <c r="M28" s="14">
        <v>0</v>
      </c>
      <c r="N28" s="14">
        <v>0</v>
      </c>
    </row>
    <row r="29" spans="1:14" x14ac:dyDescent="0.35">
      <c r="A29" s="14" t="s">
        <v>35</v>
      </c>
      <c r="B29" s="14">
        <v>257</v>
      </c>
      <c r="C29" s="14">
        <v>210</v>
      </c>
      <c r="D29" s="14">
        <v>257</v>
      </c>
      <c r="E29" s="14">
        <v>254</v>
      </c>
      <c r="J29" s="14" t="s">
        <v>35</v>
      </c>
      <c r="K29" s="14">
        <v>0</v>
      </c>
      <c r="L29" s="14">
        <v>48</v>
      </c>
      <c r="M29" s="14">
        <v>0</v>
      </c>
      <c r="N29" s="14">
        <v>128</v>
      </c>
    </row>
    <row r="30" spans="1:14" x14ac:dyDescent="0.35">
      <c r="A30" s="14" t="s">
        <v>19</v>
      </c>
      <c r="B30" s="14">
        <v>32</v>
      </c>
      <c r="C30" s="14">
        <v>32</v>
      </c>
      <c r="D30" s="14">
        <v>0</v>
      </c>
      <c r="E30" s="14">
        <v>0</v>
      </c>
      <c r="J30" s="14" t="s">
        <v>19</v>
      </c>
      <c r="K30" s="14">
        <v>0</v>
      </c>
      <c r="L30" s="14">
        <v>0</v>
      </c>
      <c r="M30" s="14">
        <v>0</v>
      </c>
      <c r="N30" s="14">
        <v>0</v>
      </c>
    </row>
    <row r="31" spans="1:14" x14ac:dyDescent="0.35">
      <c r="A31" s="14" t="s">
        <v>33</v>
      </c>
      <c r="B31" s="14">
        <v>0</v>
      </c>
      <c r="C31" s="14">
        <v>0</v>
      </c>
      <c r="D31" s="14">
        <v>0</v>
      </c>
      <c r="E31" s="14">
        <v>0</v>
      </c>
      <c r="J31" s="14" t="s">
        <v>33</v>
      </c>
      <c r="K31" s="14">
        <v>0</v>
      </c>
      <c r="L31" s="14" t="s">
        <v>126</v>
      </c>
      <c r="M31" s="14">
        <v>0</v>
      </c>
      <c r="N31" s="14" t="s">
        <v>126</v>
      </c>
    </row>
    <row r="32" spans="1:14" x14ac:dyDescent="0.35">
      <c r="A32" s="14"/>
      <c r="B32" s="14"/>
      <c r="C32" s="14"/>
      <c r="D32" s="14"/>
      <c r="E32" s="14"/>
      <c r="J32" s="14"/>
      <c r="K32" s="14"/>
      <c r="L32" s="14"/>
      <c r="M32" s="14"/>
      <c r="N32" s="14"/>
    </row>
    <row r="33" spans="1:14" x14ac:dyDescent="0.35">
      <c r="A33" s="14" t="s">
        <v>100</v>
      </c>
      <c r="B33" s="14">
        <v>0</v>
      </c>
      <c r="C33" s="14">
        <v>0</v>
      </c>
      <c r="D33" s="14">
        <v>0</v>
      </c>
      <c r="E33" s="14">
        <v>0</v>
      </c>
      <c r="J33" s="14" t="s">
        <v>100</v>
      </c>
      <c r="K33" s="14">
        <v>0</v>
      </c>
      <c r="L33" s="14" t="s">
        <v>126</v>
      </c>
      <c r="M33" s="14">
        <v>0</v>
      </c>
      <c r="N33" s="14" t="s">
        <v>126</v>
      </c>
    </row>
    <row r="34" spans="1:14" x14ac:dyDescent="0.35">
      <c r="A34" s="14" t="s">
        <v>101</v>
      </c>
      <c r="B34" s="14">
        <v>0</v>
      </c>
      <c r="C34" s="14">
        <v>0</v>
      </c>
      <c r="D34" s="14">
        <v>0</v>
      </c>
      <c r="E34" s="14">
        <v>0</v>
      </c>
      <c r="J34" s="14" t="s">
        <v>101</v>
      </c>
      <c r="K34" s="14">
        <v>0</v>
      </c>
      <c r="L34" s="14" t="s">
        <v>126</v>
      </c>
      <c r="M34" s="14">
        <v>0</v>
      </c>
      <c r="N34" s="14" t="s">
        <v>126</v>
      </c>
    </row>
    <row r="35" spans="1:14" x14ac:dyDescent="0.35">
      <c r="A35" s="14" t="s">
        <v>102</v>
      </c>
      <c r="B35" s="14">
        <v>0</v>
      </c>
      <c r="C35" s="14">
        <v>0</v>
      </c>
      <c r="D35" s="14">
        <v>0</v>
      </c>
      <c r="E35" s="14">
        <v>0</v>
      </c>
      <c r="J35" s="14" t="s">
        <v>102</v>
      </c>
      <c r="K35" s="14">
        <v>0</v>
      </c>
      <c r="L35" s="14" t="s">
        <v>126</v>
      </c>
      <c r="M35" s="14">
        <v>0</v>
      </c>
      <c r="N35" s="14" t="s">
        <v>126</v>
      </c>
    </row>
    <row r="36" spans="1:14" x14ac:dyDescent="0.35">
      <c r="A36" s="14" t="s">
        <v>103</v>
      </c>
      <c r="B36" s="14">
        <v>20</v>
      </c>
      <c r="C36" s="14">
        <v>0</v>
      </c>
      <c r="D36" s="14">
        <v>10</v>
      </c>
      <c r="E36" s="14">
        <v>0</v>
      </c>
      <c r="J36" s="14" t="s">
        <v>103</v>
      </c>
      <c r="K36" s="14">
        <v>0</v>
      </c>
      <c r="L36" s="14" t="s">
        <v>126</v>
      </c>
      <c r="M36" s="14">
        <v>0</v>
      </c>
      <c r="N36" s="14" t="s">
        <v>126</v>
      </c>
    </row>
    <row r="37" spans="1:14" x14ac:dyDescent="0.35">
      <c r="A37" s="14" t="s">
        <v>104</v>
      </c>
      <c r="B37" s="14">
        <v>0</v>
      </c>
      <c r="C37" s="14">
        <v>0</v>
      </c>
      <c r="D37" s="14">
        <v>0</v>
      </c>
      <c r="E37" s="14">
        <v>0</v>
      </c>
      <c r="J37" s="14" t="s">
        <v>104</v>
      </c>
      <c r="K37" s="14">
        <v>0</v>
      </c>
      <c r="L37" s="14" t="s">
        <v>126</v>
      </c>
      <c r="M37" s="14">
        <v>0</v>
      </c>
      <c r="N37" s="14" t="s">
        <v>126</v>
      </c>
    </row>
    <row r="38" spans="1:14" x14ac:dyDescent="0.35">
      <c r="A38" s="14" t="s">
        <v>105</v>
      </c>
      <c r="B38" s="14">
        <v>0</v>
      </c>
      <c r="C38" s="14">
        <v>0</v>
      </c>
      <c r="D38" s="14">
        <v>0</v>
      </c>
      <c r="E38" s="14">
        <v>0</v>
      </c>
      <c r="J38" s="14" t="s">
        <v>105</v>
      </c>
      <c r="K38" s="14">
        <v>0</v>
      </c>
      <c r="L38" s="14" t="s">
        <v>126</v>
      </c>
      <c r="M38" s="14">
        <v>0</v>
      </c>
      <c r="N38" s="14" t="s">
        <v>126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EEBF-7807-454D-96CE-EBD4E6A24F08}">
  <dimension ref="A1:J39"/>
  <sheetViews>
    <sheetView workbookViewId="0">
      <selection activeCell="A6" sqref="A6:A39"/>
    </sheetView>
  </sheetViews>
  <sheetFormatPr defaultRowHeight="14.5" x14ac:dyDescent="0.35"/>
  <sheetData>
    <row r="1" spans="1:10" ht="15.5" x14ac:dyDescent="0.35">
      <c r="A1" s="1" t="s">
        <v>123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5" x14ac:dyDescent="0.35">
      <c r="A2" s="1" t="s">
        <v>124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35">
      <c r="A3" s="25" t="s">
        <v>70</v>
      </c>
      <c r="B3" s="25"/>
      <c r="C3" s="25"/>
      <c r="D3" s="25"/>
      <c r="E3" s="25"/>
      <c r="F3" s="25"/>
    </row>
    <row r="5" spans="1:10" x14ac:dyDescent="0.35">
      <c r="A5" s="23" t="s">
        <v>59</v>
      </c>
      <c r="B5" s="23">
        <v>2021</v>
      </c>
      <c r="C5" s="23">
        <v>2022</v>
      </c>
    </row>
    <row r="6" spans="1:10" x14ac:dyDescent="0.35">
      <c r="A6" t="s">
        <v>30</v>
      </c>
      <c r="B6" s="2">
        <v>0</v>
      </c>
      <c r="C6" s="2">
        <v>1.9305019305019304</v>
      </c>
    </row>
    <row r="7" spans="1:10" x14ac:dyDescent="0.35">
      <c r="A7" t="s">
        <v>27</v>
      </c>
      <c r="B7" s="2">
        <v>1</v>
      </c>
      <c r="C7" s="2">
        <v>1.0638297872340425</v>
      </c>
    </row>
    <row r="8" spans="1:10" x14ac:dyDescent="0.35">
      <c r="A8" t="s">
        <v>22</v>
      </c>
      <c r="B8" s="2">
        <v>0.22026431718061673</v>
      </c>
      <c r="C8" s="2">
        <v>0.96916299559471364</v>
      </c>
    </row>
    <row r="9" spans="1:10" x14ac:dyDescent="0.35">
      <c r="A9" t="s">
        <v>29</v>
      </c>
      <c r="B9" s="2">
        <v>0.94971264367816088</v>
      </c>
      <c r="C9" s="2">
        <v>0.84195402298850575</v>
      </c>
    </row>
    <row r="10" spans="1:10" x14ac:dyDescent="0.35">
      <c r="A10" t="s">
        <v>32</v>
      </c>
      <c r="B10" s="2">
        <v>0.90909090909090906</v>
      </c>
      <c r="C10" s="2">
        <v>0.5829545454545455</v>
      </c>
    </row>
    <row r="11" spans="1:10" x14ac:dyDescent="0.35">
      <c r="A11" t="s">
        <v>25</v>
      </c>
      <c r="B11" s="2">
        <v>0</v>
      </c>
      <c r="C11" s="2">
        <v>0.42105263157894735</v>
      </c>
    </row>
    <row r="12" spans="1:10" x14ac:dyDescent="0.35">
      <c r="A12" t="s">
        <v>14</v>
      </c>
      <c r="B12" s="2">
        <v>0.1090436174469788</v>
      </c>
      <c r="C12" s="2">
        <v>0.15206082432973189</v>
      </c>
    </row>
    <row r="13" spans="1:10" x14ac:dyDescent="0.35">
      <c r="A13" t="s">
        <v>13</v>
      </c>
      <c r="B13" s="2">
        <v>1.4981273408239701E-2</v>
      </c>
      <c r="C13" s="2">
        <v>0.10486891385767791</v>
      </c>
    </row>
    <row r="14" spans="1:10" x14ac:dyDescent="0.35">
      <c r="A14" t="s">
        <v>19</v>
      </c>
      <c r="B14" s="2">
        <v>5.7347670250896057E-2</v>
      </c>
      <c r="C14" s="2">
        <v>5.7347670250896057E-2</v>
      </c>
    </row>
    <row r="15" spans="1:10" x14ac:dyDescent="0.35">
      <c r="A15" t="s">
        <v>18</v>
      </c>
      <c r="B15" s="2">
        <v>7.1957236842105268E-2</v>
      </c>
      <c r="C15" s="2">
        <v>2.9810855263157895E-2</v>
      </c>
    </row>
    <row r="16" spans="1:10" x14ac:dyDescent="0.35">
      <c r="A16" t="s">
        <v>20</v>
      </c>
      <c r="B16" s="57">
        <v>0</v>
      </c>
      <c r="C16" s="2">
        <v>8.5722731303576709E-3</v>
      </c>
    </row>
    <row r="17" spans="1:3" x14ac:dyDescent="0.35">
      <c r="A17" t="s">
        <v>10</v>
      </c>
      <c r="B17" s="57">
        <v>0.48615916955017302</v>
      </c>
      <c r="C17" s="2">
        <v>0</v>
      </c>
    </row>
    <row r="18" spans="1:3" x14ac:dyDescent="0.35">
      <c r="A18" t="s">
        <v>16</v>
      </c>
      <c r="B18" s="2">
        <v>0.32558139534883723</v>
      </c>
      <c r="C18" s="2">
        <v>0</v>
      </c>
    </row>
    <row r="19" spans="1:3" x14ac:dyDescent="0.35">
      <c r="A19" t="s">
        <v>9</v>
      </c>
      <c r="B19" s="2">
        <v>0.1021021021021021</v>
      </c>
      <c r="C19" s="2">
        <v>0</v>
      </c>
    </row>
    <row r="20" spans="1:3" x14ac:dyDescent="0.35">
      <c r="A20" t="s">
        <v>31</v>
      </c>
      <c r="B20" s="2">
        <v>1.055662188099808E-2</v>
      </c>
      <c r="C20" s="2">
        <v>0</v>
      </c>
    </row>
    <row r="21" spans="1:3" x14ac:dyDescent="0.35">
      <c r="A21" t="s">
        <v>11</v>
      </c>
      <c r="B21" s="2">
        <v>0</v>
      </c>
      <c r="C21" s="2">
        <v>0</v>
      </c>
    </row>
    <row r="22" spans="1:3" x14ac:dyDescent="0.35">
      <c r="A22" t="s">
        <v>23</v>
      </c>
      <c r="B22" s="57">
        <v>0</v>
      </c>
      <c r="C22" s="2">
        <v>0</v>
      </c>
    </row>
    <row r="23" spans="1:3" x14ac:dyDescent="0.35">
      <c r="A23" t="s">
        <v>17</v>
      </c>
      <c r="B23" s="57">
        <v>0</v>
      </c>
      <c r="C23" s="2">
        <v>0</v>
      </c>
    </row>
    <row r="24" spans="1:3" x14ac:dyDescent="0.35">
      <c r="A24" t="s">
        <v>21</v>
      </c>
      <c r="B24" s="57">
        <v>0</v>
      </c>
      <c r="C24" s="2">
        <v>0</v>
      </c>
    </row>
    <row r="25" spans="1:3" x14ac:dyDescent="0.35">
      <c r="A25" t="s">
        <v>24</v>
      </c>
      <c r="B25" s="57">
        <v>0</v>
      </c>
      <c r="C25" s="2">
        <v>0</v>
      </c>
    </row>
    <row r="26" spans="1:3" x14ac:dyDescent="0.35">
      <c r="A26" t="s">
        <v>12</v>
      </c>
      <c r="B26" s="57">
        <v>0</v>
      </c>
      <c r="C26" s="2">
        <v>0</v>
      </c>
    </row>
    <row r="27" spans="1:3" x14ac:dyDescent="0.35">
      <c r="A27" t="s">
        <v>26</v>
      </c>
      <c r="B27" s="2">
        <v>0</v>
      </c>
      <c r="C27" s="2">
        <v>0</v>
      </c>
    </row>
    <row r="28" spans="1:3" x14ac:dyDescent="0.35">
      <c r="A28" t="s">
        <v>28</v>
      </c>
      <c r="B28" s="2">
        <v>0</v>
      </c>
      <c r="C28" s="2">
        <v>0</v>
      </c>
    </row>
    <row r="29" spans="1:3" x14ac:dyDescent="0.35">
      <c r="A29" t="s">
        <v>34</v>
      </c>
      <c r="B29" s="2">
        <v>0</v>
      </c>
      <c r="C29" s="2">
        <v>0</v>
      </c>
    </row>
    <row r="30" spans="1:3" x14ac:dyDescent="0.35">
      <c r="A30" t="s">
        <v>33</v>
      </c>
      <c r="B30" s="2">
        <v>0</v>
      </c>
      <c r="C30" s="2">
        <v>0</v>
      </c>
    </row>
    <row r="31" spans="1:3" x14ac:dyDescent="0.35">
      <c r="A31" t="s">
        <v>15</v>
      </c>
      <c r="B31" s="2"/>
      <c r="C31" s="2"/>
    </row>
    <row r="32" spans="1:3" x14ac:dyDescent="0.35">
      <c r="A32" t="s">
        <v>35</v>
      </c>
      <c r="B32" s="2"/>
      <c r="C32" s="2"/>
    </row>
    <row r="33" spans="1:3" x14ac:dyDescent="0.35">
      <c r="B33" s="57"/>
      <c r="C33" s="2"/>
    </row>
    <row r="34" spans="1:3" x14ac:dyDescent="0.35">
      <c r="A34" t="s">
        <v>103</v>
      </c>
      <c r="B34" s="57">
        <v>0.14084507042253522</v>
      </c>
      <c r="C34" s="2">
        <v>0</v>
      </c>
    </row>
    <row r="35" spans="1:3" x14ac:dyDescent="0.35">
      <c r="A35" t="s">
        <v>100</v>
      </c>
      <c r="B35" s="57">
        <v>0</v>
      </c>
      <c r="C35" s="2">
        <v>0</v>
      </c>
    </row>
    <row r="36" spans="1:3" x14ac:dyDescent="0.35">
      <c r="A36" t="s">
        <v>101</v>
      </c>
      <c r="B36" s="57">
        <v>0</v>
      </c>
      <c r="C36" s="2">
        <v>0</v>
      </c>
    </row>
    <row r="37" spans="1:3" x14ac:dyDescent="0.35">
      <c r="A37" t="s">
        <v>104</v>
      </c>
      <c r="B37" s="57">
        <v>0</v>
      </c>
      <c r="C37" s="2">
        <v>0</v>
      </c>
    </row>
    <row r="38" spans="1:3" x14ac:dyDescent="0.35">
      <c r="A38" t="s">
        <v>102</v>
      </c>
      <c r="B38" s="57"/>
      <c r="C38" s="2"/>
    </row>
    <row r="39" spans="1:3" x14ac:dyDescent="0.35">
      <c r="A39" t="s">
        <v>105</v>
      </c>
      <c r="B39" s="57"/>
      <c r="C39" s="2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9"/>
  <sheetViews>
    <sheetView workbookViewId="0">
      <selection activeCell="J21" sqref="J21"/>
    </sheetView>
  </sheetViews>
  <sheetFormatPr defaultRowHeight="14.5" x14ac:dyDescent="0.35"/>
  <cols>
    <col min="1" max="1" width="24.1796875" customWidth="1"/>
    <col min="2" max="2" width="16.453125" customWidth="1"/>
    <col min="3" max="3" width="14.26953125" customWidth="1"/>
  </cols>
  <sheetData>
    <row r="1" spans="1:8" x14ac:dyDescent="0.35">
      <c r="A1" s="1" t="s">
        <v>127</v>
      </c>
    </row>
    <row r="2" spans="1:8" x14ac:dyDescent="0.35">
      <c r="A2" s="1"/>
    </row>
    <row r="3" spans="1:8" x14ac:dyDescent="0.35">
      <c r="A3" s="88" t="s">
        <v>139</v>
      </c>
      <c r="B3" s="15" t="s">
        <v>140</v>
      </c>
      <c r="C3" s="17"/>
      <c r="D3" s="17"/>
      <c r="E3" s="17"/>
      <c r="F3" s="17"/>
      <c r="G3" s="17"/>
      <c r="H3" s="17"/>
    </row>
    <row r="4" spans="1:8" x14ac:dyDescent="0.35">
      <c r="A4" s="14"/>
      <c r="B4" s="14" t="s">
        <v>128</v>
      </c>
      <c r="C4" s="107" t="s">
        <v>129</v>
      </c>
      <c r="D4" s="107" t="s">
        <v>130</v>
      </c>
      <c r="E4" s="107" t="s">
        <v>131</v>
      </c>
      <c r="F4" s="107" t="s">
        <v>132</v>
      </c>
      <c r="G4" s="107" t="s">
        <v>133</v>
      </c>
      <c r="H4" s="108" t="s">
        <v>134</v>
      </c>
    </row>
    <row r="5" spans="1:8" x14ac:dyDescent="0.35">
      <c r="A5" s="89" t="s">
        <v>135</v>
      </c>
      <c r="B5" s="90">
        <v>0.19040783777625883</v>
      </c>
      <c r="C5" s="90">
        <v>7.2112098427887905E-2</v>
      </c>
      <c r="D5" s="90">
        <v>0.27208931419457733</v>
      </c>
      <c r="E5" s="90">
        <v>8.0314422419685574E-2</v>
      </c>
      <c r="F5" s="90">
        <v>5.2403736614262932E-2</v>
      </c>
      <c r="G5" s="90">
        <v>3.1966279334700386E-2</v>
      </c>
      <c r="H5" s="91">
        <v>0.30070631123262703</v>
      </c>
    </row>
    <row r="6" spans="1:8" x14ac:dyDescent="0.35">
      <c r="A6" s="15" t="s">
        <v>136</v>
      </c>
      <c r="B6" s="58">
        <v>0.32939942841869357</v>
      </c>
      <c r="C6" s="58">
        <v>0.12434977486275881</v>
      </c>
      <c r="D6" s="58">
        <v>8.6970824680798572E-2</v>
      </c>
      <c r="E6" s="58">
        <v>7.4696218927976649E-2</v>
      </c>
      <c r="F6" s="58">
        <v>5.2552583424142117E-2</v>
      </c>
      <c r="G6" s="58">
        <v>3.0038859304644613E-2</v>
      </c>
      <c r="H6" s="58">
        <v>0.30199231038098567</v>
      </c>
    </row>
    <row r="7" spans="1:8" x14ac:dyDescent="0.35">
      <c r="A7" s="15"/>
      <c r="B7" s="58"/>
      <c r="C7" s="58"/>
      <c r="D7" s="58"/>
      <c r="E7" s="58"/>
      <c r="F7" s="58"/>
      <c r="G7" s="58"/>
      <c r="H7" s="58"/>
    </row>
    <row r="8" spans="1:8" x14ac:dyDescent="0.35">
      <c r="A8" s="89" t="s">
        <v>137</v>
      </c>
      <c r="B8" s="90">
        <v>0.17688194158782394</v>
      </c>
      <c r="C8" s="90">
        <v>0.33936651583710409</v>
      </c>
      <c r="D8" s="90">
        <v>0.25529617441382146</v>
      </c>
      <c r="E8" s="90">
        <v>0.14006581653640476</v>
      </c>
      <c r="F8" s="90">
        <v>6.0648909913615795E-2</v>
      </c>
      <c r="G8" s="90">
        <v>1.3523241464417935E-2</v>
      </c>
      <c r="H8" s="90">
        <v>1.4217400246812012E-2</v>
      </c>
    </row>
    <row r="9" spans="1:8" x14ac:dyDescent="0.35">
      <c r="A9" s="15" t="s">
        <v>138</v>
      </c>
      <c r="B9" s="92">
        <v>0.28279718117519742</v>
      </c>
      <c r="C9" s="92">
        <v>0.25093724636374176</v>
      </c>
      <c r="D9" s="92">
        <v>0.28728050398732302</v>
      </c>
      <c r="E9" s="92">
        <v>0.10093917883047114</v>
      </c>
      <c r="F9" s="92">
        <v>5.2447147034951881E-2</v>
      </c>
      <c r="G9" s="92">
        <v>5.050179719405831E-3</v>
      </c>
      <c r="H9" s="92">
        <v>2.0548562888908928E-2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9"/>
  <sheetViews>
    <sheetView workbookViewId="0">
      <selection activeCell="C3" sqref="C3"/>
    </sheetView>
  </sheetViews>
  <sheetFormatPr defaultRowHeight="14.5" x14ac:dyDescent="0.35"/>
  <cols>
    <col min="1" max="1" width="23.26953125" customWidth="1"/>
    <col min="2" max="2" width="10.90625" customWidth="1"/>
  </cols>
  <sheetData>
    <row r="1" spans="1:6" x14ac:dyDescent="0.35">
      <c r="A1" s="1" t="s">
        <v>127</v>
      </c>
    </row>
    <row r="2" spans="1:6" x14ac:dyDescent="0.35">
      <c r="A2" s="1"/>
    </row>
    <row r="3" spans="1:6" x14ac:dyDescent="0.35">
      <c r="A3" s="104" t="s">
        <v>139</v>
      </c>
      <c r="B3" s="106" t="s">
        <v>168</v>
      </c>
      <c r="C3" s="17"/>
    </row>
    <row r="4" spans="1:6" x14ac:dyDescent="0.35">
      <c r="A4" s="14"/>
      <c r="B4" s="14" t="s">
        <v>141</v>
      </c>
      <c r="C4" s="107" t="s">
        <v>142</v>
      </c>
      <c r="D4" s="14" t="s">
        <v>143</v>
      </c>
      <c r="E4" s="14" t="s">
        <v>144</v>
      </c>
      <c r="F4" s="14" t="s">
        <v>145</v>
      </c>
    </row>
    <row r="5" spans="1:6" x14ac:dyDescent="0.35">
      <c r="A5" s="89" t="s">
        <v>135</v>
      </c>
      <c r="B5" s="105">
        <v>0.10603390799123726</v>
      </c>
      <c r="C5" s="105">
        <v>0.17354033717496906</v>
      </c>
      <c r="D5" s="105">
        <v>0.23347461663015526</v>
      </c>
      <c r="E5" s="105">
        <v>0.16158681779217068</v>
      </c>
      <c r="F5" s="105">
        <v>0.32536432041146773</v>
      </c>
    </row>
    <row r="6" spans="1:6" x14ac:dyDescent="0.35">
      <c r="A6" s="15" t="s">
        <v>136</v>
      </c>
      <c r="B6" s="58">
        <v>0.13498881108785102</v>
      </c>
      <c r="C6" s="58">
        <v>0.25362737313217354</v>
      </c>
      <c r="D6" s="58">
        <v>0.21836425323034722</v>
      </c>
      <c r="E6" s="58">
        <v>0.14126903919728578</v>
      </c>
      <c r="F6" s="58">
        <v>0.25175052335234244</v>
      </c>
    </row>
    <row r="7" spans="1:6" x14ac:dyDescent="0.35">
      <c r="A7" s="15"/>
      <c r="B7" s="58"/>
      <c r="C7" s="58"/>
      <c r="D7" s="58"/>
      <c r="E7" s="58"/>
      <c r="F7" s="58"/>
    </row>
    <row r="8" spans="1:6" x14ac:dyDescent="0.35">
      <c r="A8" s="89" t="s">
        <v>137</v>
      </c>
      <c r="B8" s="90">
        <v>6.4417660281017877E-2</v>
      </c>
      <c r="C8" s="90">
        <v>0.44359754687485548</v>
      </c>
      <c r="D8" s="90">
        <v>0.30168259224657051</v>
      </c>
      <c r="E8" s="90">
        <v>0.1135819142146207</v>
      </c>
      <c r="F8" s="90">
        <v>7.6720286382935432E-2</v>
      </c>
    </row>
    <row r="9" spans="1:6" x14ac:dyDescent="0.35">
      <c r="A9" s="15" t="s">
        <v>138</v>
      </c>
      <c r="B9" s="58">
        <v>9.8764106601770332E-2</v>
      </c>
      <c r="C9" s="58">
        <v>0.26379643547348081</v>
      </c>
      <c r="D9" s="58">
        <v>0.40698589936296614</v>
      </c>
      <c r="E9" s="58">
        <v>0.13341922553861571</v>
      </c>
      <c r="F9" s="58">
        <v>9.7034333023167038E-2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8DDF0"/>
  </sheetPr>
  <dimension ref="A1:E76"/>
  <sheetViews>
    <sheetView workbookViewId="0">
      <selection activeCell="H5" sqref="H5"/>
    </sheetView>
  </sheetViews>
  <sheetFormatPr defaultRowHeight="14.5" x14ac:dyDescent="0.35"/>
  <cols>
    <col min="1" max="1" width="41.54296875" customWidth="1"/>
    <col min="2" max="2" width="6.36328125" bestFit="1" customWidth="1"/>
    <col min="3" max="3" width="21.7265625" customWidth="1"/>
    <col min="4" max="4" width="23.26953125" bestFit="1" customWidth="1"/>
    <col min="5" max="5" width="12.81640625" customWidth="1"/>
  </cols>
  <sheetData>
    <row r="1" spans="1:5" ht="26.5" thickBot="1" x14ac:dyDescent="0.65">
      <c r="A1" s="45" t="s">
        <v>84</v>
      </c>
    </row>
    <row r="2" spans="1:5" ht="15" thickBot="1" x14ac:dyDescent="0.4">
      <c r="A2" s="69"/>
      <c r="D2" s="69"/>
    </row>
    <row r="3" spans="1:5" ht="45" customHeight="1" thickTop="1" x14ac:dyDescent="0.35">
      <c r="A3" s="79" t="s">
        <v>79</v>
      </c>
      <c r="B3" s="75" t="s">
        <v>80</v>
      </c>
      <c r="C3" s="64" t="s">
        <v>81</v>
      </c>
      <c r="D3" s="70" t="s">
        <v>82</v>
      </c>
      <c r="E3" s="60" t="s">
        <v>83</v>
      </c>
    </row>
    <row r="4" spans="1:5" ht="15" customHeight="1" x14ac:dyDescent="0.35">
      <c r="A4" s="59"/>
      <c r="B4" s="76"/>
      <c r="C4" s="65"/>
      <c r="D4" s="61"/>
      <c r="E4" s="62"/>
    </row>
    <row r="5" spans="1:5" x14ac:dyDescent="0.35">
      <c r="A5" s="80" t="s">
        <v>73</v>
      </c>
      <c r="B5" s="77">
        <v>2011</v>
      </c>
      <c r="C5" s="66">
        <v>27401</v>
      </c>
      <c r="D5" s="56">
        <v>79355</v>
      </c>
      <c r="E5" s="71">
        <v>34.529645264948648</v>
      </c>
    </row>
    <row r="6" spans="1:5" x14ac:dyDescent="0.35">
      <c r="A6" s="80" t="s">
        <v>74</v>
      </c>
      <c r="B6" s="77">
        <v>2011</v>
      </c>
      <c r="C6" s="66">
        <v>8188</v>
      </c>
      <c r="D6" s="56">
        <v>33618</v>
      </c>
      <c r="E6" s="71">
        <v>24.355999762032244</v>
      </c>
    </row>
    <row r="7" spans="1:5" x14ac:dyDescent="0.35">
      <c r="A7" s="80" t="s">
        <v>75</v>
      </c>
      <c r="B7" s="77">
        <v>2011</v>
      </c>
      <c r="C7" s="66">
        <v>6904</v>
      </c>
      <c r="D7" s="56">
        <v>320320</v>
      </c>
      <c r="E7" s="71">
        <v>2.1553446553446554</v>
      </c>
    </row>
    <row r="8" spans="1:5" x14ac:dyDescent="0.35">
      <c r="A8" s="80" t="s">
        <v>76</v>
      </c>
      <c r="B8" s="77">
        <v>2011</v>
      </c>
      <c r="C8" s="66">
        <v>26676</v>
      </c>
      <c r="D8" s="56">
        <v>779934</v>
      </c>
      <c r="E8" s="71">
        <v>3.4202894091038472</v>
      </c>
    </row>
    <row r="9" spans="1:5" x14ac:dyDescent="0.35">
      <c r="A9" s="80" t="s">
        <v>77</v>
      </c>
      <c r="B9" s="77">
        <v>2011</v>
      </c>
      <c r="C9" s="66">
        <v>3013</v>
      </c>
      <c r="D9" s="56">
        <v>27674</v>
      </c>
      <c r="E9" s="71">
        <v>10.887475608874755</v>
      </c>
    </row>
    <row r="10" spans="1:5" x14ac:dyDescent="0.35">
      <c r="A10" s="80" t="s">
        <v>78</v>
      </c>
      <c r="B10" s="77">
        <v>2011</v>
      </c>
      <c r="C10" s="66">
        <v>4969</v>
      </c>
      <c r="D10" s="56">
        <v>38269</v>
      </c>
      <c r="E10" s="71">
        <v>12.984399905929081</v>
      </c>
    </row>
    <row r="11" spans="1:5" x14ac:dyDescent="0.35">
      <c r="A11" s="80" t="s">
        <v>73</v>
      </c>
      <c r="B11" s="77">
        <v>2012</v>
      </c>
      <c r="C11" s="66">
        <v>23067</v>
      </c>
      <c r="D11" s="56">
        <v>79355</v>
      </c>
      <c r="E11" s="71">
        <v>29.068111650179574</v>
      </c>
    </row>
    <row r="12" spans="1:5" x14ac:dyDescent="0.35">
      <c r="A12" s="80" t="s">
        <v>74</v>
      </c>
      <c r="B12" s="77">
        <v>2012</v>
      </c>
      <c r="C12" s="66">
        <v>8292</v>
      </c>
      <c r="D12" s="56">
        <v>33618</v>
      </c>
      <c r="E12" s="71">
        <v>24.665357844012135</v>
      </c>
    </row>
    <row r="13" spans="1:5" x14ac:dyDescent="0.35">
      <c r="A13" s="80" t="s">
        <v>75</v>
      </c>
      <c r="B13" s="77">
        <v>2012</v>
      </c>
      <c r="C13" s="66">
        <v>3359</v>
      </c>
      <c r="D13" s="56">
        <v>272614</v>
      </c>
      <c r="E13" s="71">
        <v>1.2321450842583286</v>
      </c>
    </row>
    <row r="14" spans="1:5" x14ac:dyDescent="0.35">
      <c r="A14" s="80" t="s">
        <v>76</v>
      </c>
      <c r="B14" s="77">
        <v>2012</v>
      </c>
      <c r="C14" s="66">
        <v>23000</v>
      </c>
      <c r="D14" s="56">
        <v>779934</v>
      </c>
      <c r="E14" s="71">
        <v>2.948967476735211</v>
      </c>
    </row>
    <row r="15" spans="1:5" x14ac:dyDescent="0.35">
      <c r="A15" s="80" t="s">
        <v>77</v>
      </c>
      <c r="B15" s="77">
        <v>2012</v>
      </c>
      <c r="C15" s="66">
        <v>1274</v>
      </c>
      <c r="D15" s="56">
        <v>27744.999999999996</v>
      </c>
      <c r="E15" s="71">
        <v>4.591818345647865</v>
      </c>
    </row>
    <row r="16" spans="1:5" x14ac:dyDescent="0.35">
      <c r="A16" s="80" t="s">
        <v>78</v>
      </c>
      <c r="B16" s="77">
        <v>2012</v>
      </c>
      <c r="C16" s="66">
        <v>3372</v>
      </c>
      <c r="D16" s="56">
        <v>41235</v>
      </c>
      <c r="E16" s="71">
        <v>8.1775190978537644</v>
      </c>
    </row>
    <row r="17" spans="1:5" x14ac:dyDescent="0.35">
      <c r="A17" s="80" t="s">
        <v>73</v>
      </c>
      <c r="B17" s="77">
        <v>2013</v>
      </c>
      <c r="C17" s="66">
        <v>25505</v>
      </c>
      <c r="D17" s="56">
        <v>79576</v>
      </c>
      <c r="E17" s="71">
        <v>32.051120940987232</v>
      </c>
    </row>
    <row r="18" spans="1:5" x14ac:dyDescent="0.35">
      <c r="A18" s="80" t="s">
        <v>74</v>
      </c>
      <c r="B18" s="77">
        <v>2013</v>
      </c>
      <c r="C18" s="66">
        <v>7920</v>
      </c>
      <c r="D18" s="56">
        <v>34587</v>
      </c>
      <c r="E18" s="71">
        <v>22.898776997137656</v>
      </c>
    </row>
    <row r="19" spans="1:5" x14ac:dyDescent="0.35">
      <c r="A19" s="80" t="s">
        <v>75</v>
      </c>
      <c r="B19" s="77">
        <v>2013</v>
      </c>
      <c r="C19" s="66">
        <v>6970</v>
      </c>
      <c r="D19" s="56">
        <v>332054</v>
      </c>
      <c r="E19" s="71">
        <v>2.0990561776096661</v>
      </c>
    </row>
    <row r="20" spans="1:5" x14ac:dyDescent="0.35">
      <c r="A20" s="80" t="s">
        <v>76</v>
      </c>
      <c r="B20" s="77">
        <v>2013</v>
      </c>
      <c r="C20" s="66">
        <v>57495</v>
      </c>
      <c r="D20" s="56">
        <v>833865.99999999988</v>
      </c>
      <c r="E20" s="71">
        <v>6.8949927206529598</v>
      </c>
    </row>
    <row r="21" spans="1:5" x14ac:dyDescent="0.35">
      <c r="A21" s="80" t="s">
        <v>77</v>
      </c>
      <c r="B21" s="77">
        <v>2013</v>
      </c>
      <c r="C21" s="66">
        <v>1932</v>
      </c>
      <c r="D21" s="56">
        <v>27570</v>
      </c>
      <c r="E21" s="71">
        <v>7.0076169749727963</v>
      </c>
    </row>
    <row r="22" spans="1:5" x14ac:dyDescent="0.35">
      <c r="A22" s="80" t="s">
        <v>78</v>
      </c>
      <c r="B22" s="77">
        <v>2013</v>
      </c>
      <c r="C22" s="66">
        <v>5797</v>
      </c>
      <c r="D22" s="56">
        <v>41927</v>
      </c>
      <c r="E22" s="71">
        <v>13.826412574236171</v>
      </c>
    </row>
    <row r="23" spans="1:5" x14ac:dyDescent="0.35">
      <c r="A23" s="80" t="s">
        <v>73</v>
      </c>
      <c r="B23" s="77">
        <v>2014</v>
      </c>
      <c r="C23" s="66">
        <v>36881</v>
      </c>
      <c r="D23" s="56">
        <v>79576</v>
      </c>
      <c r="E23" s="71">
        <v>46.346888509098221</v>
      </c>
    </row>
    <row r="24" spans="1:5" x14ac:dyDescent="0.35">
      <c r="A24" s="80" t="s">
        <v>74</v>
      </c>
      <c r="B24" s="77">
        <v>2014</v>
      </c>
      <c r="C24" s="66">
        <v>9886</v>
      </c>
      <c r="D24" s="56">
        <v>34587</v>
      </c>
      <c r="E24" s="71">
        <v>28.582993610316016</v>
      </c>
    </row>
    <row r="25" spans="1:5" x14ac:dyDescent="0.35">
      <c r="A25" s="80" t="s">
        <v>75</v>
      </c>
      <c r="B25" s="77">
        <v>2014</v>
      </c>
      <c r="C25" s="66">
        <v>6191</v>
      </c>
      <c r="D25" s="56">
        <v>332054</v>
      </c>
      <c r="E25" s="71">
        <v>1.8644557812885856</v>
      </c>
    </row>
    <row r="26" spans="1:5" x14ac:dyDescent="0.35">
      <c r="A26" s="80" t="s">
        <v>76</v>
      </c>
      <c r="B26" s="77">
        <v>2014</v>
      </c>
      <c r="C26" s="66">
        <v>65273</v>
      </c>
      <c r="D26" s="56">
        <v>843462</v>
      </c>
      <c r="E26" s="71">
        <v>7.738700735777071</v>
      </c>
    </row>
    <row r="27" spans="1:5" x14ac:dyDescent="0.35">
      <c r="A27" s="80" t="s">
        <v>77</v>
      </c>
      <c r="B27" s="77">
        <v>2014</v>
      </c>
      <c r="C27" s="66">
        <v>3673</v>
      </c>
      <c r="D27" s="56">
        <v>27780.999999999996</v>
      </c>
      <c r="E27" s="71">
        <v>13.22126633310536</v>
      </c>
    </row>
    <row r="28" spans="1:5" x14ac:dyDescent="0.35">
      <c r="A28" s="80" t="s">
        <v>78</v>
      </c>
      <c r="B28" s="77">
        <v>2014</v>
      </c>
      <c r="C28" s="66">
        <v>9508</v>
      </c>
      <c r="D28" s="56">
        <v>42664</v>
      </c>
      <c r="E28" s="71">
        <v>22.285767860491283</v>
      </c>
    </row>
    <row r="29" spans="1:5" x14ac:dyDescent="0.35">
      <c r="A29" s="80" t="s">
        <v>73</v>
      </c>
      <c r="B29" s="77">
        <v>2015</v>
      </c>
      <c r="C29" s="66">
        <v>28332</v>
      </c>
      <c r="D29" s="56">
        <v>78943</v>
      </c>
      <c r="E29" s="71">
        <v>35.889185868284713</v>
      </c>
    </row>
    <row r="30" spans="1:5" x14ac:dyDescent="0.35">
      <c r="A30" s="80" t="s">
        <v>74</v>
      </c>
      <c r="B30" s="77">
        <v>2015</v>
      </c>
      <c r="C30" s="66">
        <v>10665</v>
      </c>
      <c r="D30" s="56">
        <v>34081</v>
      </c>
      <c r="E30" s="71">
        <v>31.293095859863268</v>
      </c>
    </row>
    <row r="31" spans="1:5" x14ac:dyDescent="0.35">
      <c r="A31" s="80" t="s">
        <v>75</v>
      </c>
      <c r="B31" s="77">
        <v>2015</v>
      </c>
      <c r="C31" s="66">
        <v>11111</v>
      </c>
      <c r="D31" s="56">
        <v>333017</v>
      </c>
      <c r="E31" s="71">
        <v>3.3364663065248918</v>
      </c>
    </row>
    <row r="32" spans="1:5" x14ac:dyDescent="0.35">
      <c r="A32" s="80" t="s">
        <v>76</v>
      </c>
      <c r="B32" s="77">
        <v>2015</v>
      </c>
      <c r="C32" s="66">
        <v>52909</v>
      </c>
      <c r="D32" s="56">
        <v>861732</v>
      </c>
      <c r="E32" s="71">
        <v>6.1398439422001276</v>
      </c>
    </row>
    <row r="33" spans="1:5" x14ac:dyDescent="0.35">
      <c r="A33" s="80" t="s">
        <v>77</v>
      </c>
      <c r="B33" s="77">
        <v>2015</v>
      </c>
      <c r="C33" s="66">
        <v>3129</v>
      </c>
      <c r="D33" s="56">
        <v>26264</v>
      </c>
      <c r="E33" s="71">
        <v>11.9136460554371</v>
      </c>
    </row>
    <row r="34" spans="1:5" x14ac:dyDescent="0.35">
      <c r="A34" s="80" t="s">
        <v>78</v>
      </c>
      <c r="B34" s="77">
        <v>2015</v>
      </c>
      <c r="C34" s="66">
        <v>11850</v>
      </c>
      <c r="D34" s="56">
        <v>43254</v>
      </c>
      <c r="E34" s="71">
        <v>27.396310167845751</v>
      </c>
    </row>
    <row r="35" spans="1:5" x14ac:dyDescent="0.35">
      <c r="A35" s="80" t="s">
        <v>73</v>
      </c>
      <c r="B35" s="77">
        <v>2016</v>
      </c>
      <c r="C35" s="66">
        <v>48530</v>
      </c>
      <c r="D35" s="56">
        <v>78943</v>
      </c>
      <c r="E35" s="71">
        <v>61.474734935333089</v>
      </c>
    </row>
    <row r="36" spans="1:5" x14ac:dyDescent="0.35">
      <c r="A36" s="80" t="s">
        <v>74</v>
      </c>
      <c r="B36" s="77">
        <v>2016</v>
      </c>
      <c r="C36" s="66">
        <v>11276</v>
      </c>
      <c r="D36" s="56">
        <v>34081</v>
      </c>
      <c r="E36" s="71">
        <v>33.085883630175175</v>
      </c>
    </row>
    <row r="37" spans="1:5" x14ac:dyDescent="0.35">
      <c r="A37" s="80" t="s">
        <v>75</v>
      </c>
      <c r="B37" s="77">
        <v>2016</v>
      </c>
      <c r="C37" s="66">
        <v>12024</v>
      </c>
      <c r="D37" s="56">
        <v>333017</v>
      </c>
      <c r="E37" s="71">
        <v>3.6106264845338227</v>
      </c>
    </row>
    <row r="38" spans="1:5" x14ac:dyDescent="0.35">
      <c r="A38" s="80" t="s">
        <v>76</v>
      </c>
      <c r="B38" s="77">
        <v>2016</v>
      </c>
      <c r="C38" s="66">
        <v>59988</v>
      </c>
      <c r="D38" s="56">
        <v>861732</v>
      </c>
      <c r="E38" s="71">
        <v>6.9613290442968347</v>
      </c>
    </row>
    <row r="39" spans="1:5" x14ac:dyDescent="0.35">
      <c r="A39" s="80" t="s">
        <v>77</v>
      </c>
      <c r="B39" s="77">
        <v>2016</v>
      </c>
      <c r="C39" s="66">
        <v>2731</v>
      </c>
      <c r="D39" s="56">
        <v>26264</v>
      </c>
      <c r="E39" s="71">
        <v>10.39826378312519</v>
      </c>
    </row>
    <row r="40" spans="1:5" x14ac:dyDescent="0.35">
      <c r="A40" s="80" t="s">
        <v>78</v>
      </c>
      <c r="B40" s="77">
        <v>2016</v>
      </c>
      <c r="C40" s="66">
        <v>9173</v>
      </c>
      <c r="D40" s="56">
        <v>43254</v>
      </c>
      <c r="E40" s="71">
        <v>21.207287187312158</v>
      </c>
    </row>
    <row r="41" spans="1:5" x14ac:dyDescent="0.35">
      <c r="A41" s="80" t="s">
        <v>73</v>
      </c>
      <c r="B41" s="77">
        <v>2017</v>
      </c>
      <c r="C41" s="66">
        <v>60831</v>
      </c>
      <c r="D41" s="56">
        <v>80947</v>
      </c>
      <c r="E41" s="71">
        <v>75.149171680235213</v>
      </c>
    </row>
    <row r="42" spans="1:5" x14ac:dyDescent="0.35">
      <c r="A42" s="80" t="s">
        <v>74</v>
      </c>
      <c r="B42" s="77">
        <v>2017</v>
      </c>
      <c r="C42" s="66">
        <v>14397</v>
      </c>
      <c r="D42" s="56">
        <v>34660</v>
      </c>
      <c r="E42" s="71">
        <v>41.537795729948066</v>
      </c>
    </row>
    <row r="43" spans="1:5" x14ac:dyDescent="0.35">
      <c r="A43" s="80" t="s">
        <v>75</v>
      </c>
      <c r="B43" s="77">
        <v>2017</v>
      </c>
      <c r="C43" s="66">
        <v>15830</v>
      </c>
      <c r="D43" s="56">
        <v>335365</v>
      </c>
      <c r="E43" s="71">
        <v>4.7202301969495926</v>
      </c>
    </row>
    <row r="44" spans="1:5" x14ac:dyDescent="0.35">
      <c r="A44" s="80" t="s">
        <v>76</v>
      </c>
      <c r="B44" s="77">
        <v>2017</v>
      </c>
      <c r="C44" s="66">
        <v>71418</v>
      </c>
      <c r="D44" s="56">
        <v>875799</v>
      </c>
      <c r="E44" s="71">
        <v>8.1546108182356907</v>
      </c>
    </row>
    <row r="45" spans="1:5" x14ac:dyDescent="0.35">
      <c r="A45" s="80" t="s">
        <v>77</v>
      </c>
      <c r="B45" s="77">
        <v>2017</v>
      </c>
      <c r="C45" s="66">
        <v>3744</v>
      </c>
      <c r="D45" s="56">
        <v>26264</v>
      </c>
      <c r="E45" s="71">
        <v>14.255254340542187</v>
      </c>
    </row>
    <row r="46" spans="1:5" x14ac:dyDescent="0.35">
      <c r="A46" s="80" t="s">
        <v>78</v>
      </c>
      <c r="B46" s="77">
        <v>2017</v>
      </c>
      <c r="C46" s="66">
        <v>15470</v>
      </c>
      <c r="D46" s="56">
        <v>43994</v>
      </c>
      <c r="E46" s="71">
        <v>35.163885984452428</v>
      </c>
    </row>
    <row r="47" spans="1:5" x14ac:dyDescent="0.35">
      <c r="A47" s="80" t="s">
        <v>73</v>
      </c>
      <c r="B47" s="77">
        <v>2018</v>
      </c>
      <c r="C47" s="66">
        <v>64828</v>
      </c>
      <c r="D47" s="56">
        <v>80947</v>
      </c>
      <c r="E47" s="71">
        <v>80.086970486861773</v>
      </c>
    </row>
    <row r="48" spans="1:5" x14ac:dyDescent="0.35">
      <c r="A48" s="80" t="s">
        <v>74</v>
      </c>
      <c r="B48" s="77">
        <v>2018</v>
      </c>
      <c r="C48" s="66">
        <v>14583</v>
      </c>
      <c r="D48" s="56">
        <v>34660</v>
      </c>
      <c r="E48" s="71">
        <v>42.074437391806121</v>
      </c>
    </row>
    <row r="49" spans="1:5" x14ac:dyDescent="0.35">
      <c r="A49" s="80" t="s">
        <v>75</v>
      </c>
      <c r="B49" s="77">
        <v>2018</v>
      </c>
      <c r="C49" s="66">
        <v>20207</v>
      </c>
      <c r="D49" s="56">
        <v>335365</v>
      </c>
      <c r="E49" s="71">
        <v>6.0253753373190406</v>
      </c>
    </row>
    <row r="50" spans="1:5" x14ac:dyDescent="0.35">
      <c r="A50" s="80" t="s">
        <v>76</v>
      </c>
      <c r="B50" s="77">
        <v>2018</v>
      </c>
      <c r="C50" s="66">
        <v>66619</v>
      </c>
      <c r="D50" s="56">
        <v>875799</v>
      </c>
      <c r="E50" s="71">
        <v>7.606654038198263</v>
      </c>
    </row>
    <row r="51" spans="1:5" x14ac:dyDescent="0.35">
      <c r="A51" s="80" t="s">
        <v>77</v>
      </c>
      <c r="B51" s="77">
        <v>2018</v>
      </c>
      <c r="C51" s="66">
        <v>5383</v>
      </c>
      <c r="D51" s="56">
        <v>26264</v>
      </c>
      <c r="E51" s="71">
        <v>20.495735607675904</v>
      </c>
    </row>
    <row r="52" spans="1:5" x14ac:dyDescent="0.35">
      <c r="A52" s="80" t="s">
        <v>78</v>
      </c>
      <c r="B52" s="77">
        <v>2018</v>
      </c>
      <c r="C52" s="66">
        <v>13620</v>
      </c>
      <c r="D52" s="56">
        <v>43994</v>
      </c>
      <c r="E52" s="71">
        <v>30.958767104605172</v>
      </c>
    </row>
    <row r="53" spans="1:5" x14ac:dyDescent="0.35">
      <c r="A53" s="80" t="s">
        <v>73</v>
      </c>
      <c r="B53" s="77">
        <v>2019</v>
      </c>
      <c r="C53" s="66">
        <v>69735</v>
      </c>
      <c r="D53" s="56">
        <v>82643</v>
      </c>
      <c r="E53" s="71">
        <v>84.38101230594242</v>
      </c>
    </row>
    <row r="54" spans="1:5" x14ac:dyDescent="0.35">
      <c r="A54" s="80" t="s">
        <v>74</v>
      </c>
      <c r="B54" s="77">
        <v>2019</v>
      </c>
      <c r="C54" s="66">
        <v>15879</v>
      </c>
      <c r="D54" s="56">
        <v>34887</v>
      </c>
      <c r="E54" s="71">
        <v>45.515521540975143</v>
      </c>
    </row>
    <row r="55" spans="1:5" x14ac:dyDescent="0.35">
      <c r="A55" s="80" t="s">
        <v>75</v>
      </c>
      <c r="B55" s="77">
        <v>2019</v>
      </c>
      <c r="C55" s="66">
        <v>26500</v>
      </c>
      <c r="D55" s="56">
        <v>331640</v>
      </c>
      <c r="E55" s="71">
        <v>7.9905922084187679</v>
      </c>
    </row>
    <row r="56" spans="1:5" x14ac:dyDescent="0.35">
      <c r="A56" s="80" t="s">
        <v>76</v>
      </c>
      <c r="B56" s="77">
        <v>2019</v>
      </c>
      <c r="C56" s="66">
        <v>51619</v>
      </c>
      <c r="D56" s="56">
        <v>896702</v>
      </c>
      <c r="E56" s="71">
        <v>5.7565389616617333</v>
      </c>
    </row>
    <row r="57" spans="1:5" x14ac:dyDescent="0.35">
      <c r="A57" s="80" t="s">
        <v>77</v>
      </c>
      <c r="B57" s="77">
        <v>2019</v>
      </c>
      <c r="C57" s="66">
        <v>4346</v>
      </c>
      <c r="D57" s="56">
        <v>21205</v>
      </c>
      <c r="E57" s="71">
        <v>20.495166234378683</v>
      </c>
    </row>
    <row r="58" spans="1:5" x14ac:dyDescent="0.35">
      <c r="A58" s="80" t="s">
        <v>78</v>
      </c>
      <c r="B58" s="77">
        <v>2019</v>
      </c>
      <c r="C58" s="66">
        <v>13042</v>
      </c>
      <c r="D58" s="56">
        <v>45130</v>
      </c>
      <c r="E58" s="71">
        <v>28.898736982051847</v>
      </c>
    </row>
    <row r="59" spans="1:5" x14ac:dyDescent="0.35">
      <c r="A59" s="80" t="s">
        <v>73</v>
      </c>
      <c r="B59" s="77">
        <v>2020</v>
      </c>
      <c r="C59" s="66">
        <v>21809</v>
      </c>
      <c r="D59" s="56"/>
      <c r="E59" s="71"/>
    </row>
    <row r="60" spans="1:5" x14ac:dyDescent="0.35">
      <c r="A60" s="80" t="s">
        <v>74</v>
      </c>
      <c r="B60" s="77">
        <v>2020</v>
      </c>
      <c r="C60" s="67">
        <v>7127</v>
      </c>
      <c r="D60" s="62">
        <v>82643</v>
      </c>
      <c r="E60" s="72">
        <v>0.26389409871374464</v>
      </c>
    </row>
    <row r="61" spans="1:5" x14ac:dyDescent="0.35">
      <c r="A61" s="80" t="s">
        <v>75</v>
      </c>
      <c r="B61" s="77">
        <v>2020</v>
      </c>
      <c r="C61" s="67">
        <v>16185</v>
      </c>
      <c r="D61" s="62">
        <v>34887</v>
      </c>
      <c r="E61" s="72">
        <v>0.20428813024908993</v>
      </c>
    </row>
    <row r="62" spans="1:5" x14ac:dyDescent="0.35">
      <c r="A62" s="80" t="s">
        <v>76</v>
      </c>
      <c r="B62" s="77">
        <v>2020</v>
      </c>
      <c r="C62" s="67">
        <v>195030</v>
      </c>
      <c r="D62" s="62">
        <v>181661</v>
      </c>
      <c r="E62" s="72">
        <v>8.9094522214454394E-2</v>
      </c>
    </row>
    <row r="63" spans="1:5" x14ac:dyDescent="0.35">
      <c r="A63" s="80" t="s">
        <v>77</v>
      </c>
      <c r="B63" s="77">
        <v>2020</v>
      </c>
      <c r="C63" s="67">
        <v>605</v>
      </c>
      <c r="D63" s="62">
        <v>897446</v>
      </c>
      <c r="E63" s="72">
        <v>0.21731669649204521</v>
      </c>
    </row>
    <row r="64" spans="1:5" x14ac:dyDescent="0.35">
      <c r="A64" s="80" t="s">
        <v>78</v>
      </c>
      <c r="B64" s="77">
        <v>2020</v>
      </c>
      <c r="C64" s="67">
        <v>9667</v>
      </c>
      <c r="D64" s="62">
        <v>24750</v>
      </c>
      <c r="E64" s="73">
        <v>2.4444444444444446E-2</v>
      </c>
    </row>
    <row r="65" spans="1:5" x14ac:dyDescent="0.35">
      <c r="A65" s="80" t="s">
        <v>73</v>
      </c>
      <c r="B65" s="77">
        <v>2021</v>
      </c>
      <c r="C65" s="67">
        <v>34206</v>
      </c>
      <c r="D65" s="62">
        <v>45457</v>
      </c>
      <c r="E65" s="73">
        <v>0.21266251622412391</v>
      </c>
    </row>
    <row r="66" spans="1:5" x14ac:dyDescent="0.35">
      <c r="A66" s="80" t="s">
        <v>74</v>
      </c>
      <c r="B66" s="77">
        <v>2021</v>
      </c>
      <c r="C66" s="67">
        <v>14849</v>
      </c>
      <c r="D66" s="62">
        <v>35944</v>
      </c>
      <c r="E66" s="72">
        <v>0.40448622597727135</v>
      </c>
    </row>
    <row r="67" spans="1:5" x14ac:dyDescent="0.35">
      <c r="A67" s="80" t="s">
        <v>75</v>
      </c>
      <c r="B67" s="77">
        <v>2021</v>
      </c>
      <c r="C67" s="67">
        <v>16323</v>
      </c>
      <c r="D67" s="62">
        <v>176306</v>
      </c>
      <c r="E67" s="72">
        <v>9.089877826052431E-2</v>
      </c>
    </row>
    <row r="68" spans="1:5" x14ac:dyDescent="0.35">
      <c r="A68" s="80" t="s">
        <v>76</v>
      </c>
      <c r="B68" s="77">
        <v>2021</v>
      </c>
      <c r="C68" s="67">
        <v>72706</v>
      </c>
      <c r="D68" s="62">
        <v>914713</v>
      </c>
      <c r="E68" s="72">
        <v>7.948504066302764E-2</v>
      </c>
    </row>
    <row r="69" spans="1:5" x14ac:dyDescent="0.35">
      <c r="A69" s="80" t="s">
        <v>77</v>
      </c>
      <c r="B69" s="77">
        <v>2021</v>
      </c>
      <c r="C69" s="67">
        <v>6229</v>
      </c>
      <c r="D69" s="62">
        <v>65289</v>
      </c>
      <c r="E69" s="72">
        <v>9.5406576911884089E-2</v>
      </c>
    </row>
    <row r="70" spans="1:5" x14ac:dyDescent="0.35">
      <c r="A70" s="80" t="s">
        <v>78</v>
      </c>
      <c r="B70" s="77">
        <v>2021</v>
      </c>
      <c r="C70" s="67">
        <v>11911</v>
      </c>
      <c r="D70" s="62">
        <v>49746</v>
      </c>
      <c r="E70" s="72">
        <v>0.23943633658987656</v>
      </c>
    </row>
    <row r="71" spans="1:5" x14ac:dyDescent="0.35">
      <c r="A71" s="80" t="s">
        <v>73</v>
      </c>
      <c r="B71" s="77">
        <v>2022</v>
      </c>
      <c r="C71" s="67">
        <v>44590</v>
      </c>
      <c r="D71" s="62">
        <v>84035</v>
      </c>
      <c r="E71" s="72">
        <v>0.53061224489795922</v>
      </c>
    </row>
    <row r="72" spans="1:5" x14ac:dyDescent="0.35">
      <c r="A72" s="80" t="s">
        <v>74</v>
      </c>
      <c r="B72" s="77">
        <v>2022</v>
      </c>
      <c r="C72" s="67">
        <v>18249</v>
      </c>
      <c r="D72" s="62">
        <v>35944</v>
      </c>
      <c r="E72" s="72">
        <v>0.50770643222791012</v>
      </c>
    </row>
    <row r="73" spans="1:5" x14ac:dyDescent="0.35">
      <c r="A73" s="80" t="s">
        <v>75</v>
      </c>
      <c r="B73" s="77">
        <v>2022</v>
      </c>
      <c r="C73" s="67">
        <v>26352</v>
      </c>
      <c r="D73" s="62">
        <v>176306</v>
      </c>
      <c r="E73" s="72">
        <v>0.14946740326477828</v>
      </c>
    </row>
    <row r="74" spans="1:5" x14ac:dyDescent="0.35">
      <c r="A74" s="80" t="s">
        <v>76</v>
      </c>
      <c r="B74" s="77">
        <v>2022</v>
      </c>
      <c r="C74" s="67">
        <v>53030</v>
      </c>
      <c r="D74" s="62">
        <v>914713</v>
      </c>
      <c r="E74" s="72">
        <v>5.7974468494489527E-2</v>
      </c>
    </row>
    <row r="75" spans="1:5" x14ac:dyDescent="0.35">
      <c r="A75" s="80" t="s">
        <v>77</v>
      </c>
      <c r="B75" s="77">
        <v>2022</v>
      </c>
      <c r="C75" s="67">
        <v>8219</v>
      </c>
      <c r="D75" s="62">
        <v>65289</v>
      </c>
      <c r="E75" s="72">
        <v>0.12588644335186633</v>
      </c>
    </row>
    <row r="76" spans="1:5" ht="15" thickBot="1" x14ac:dyDescent="0.4">
      <c r="A76" s="81" t="s">
        <v>78</v>
      </c>
      <c r="B76" s="78">
        <v>2022</v>
      </c>
      <c r="C76" s="68">
        <v>17120</v>
      </c>
      <c r="D76" s="63">
        <v>49746</v>
      </c>
      <c r="E76" s="74">
        <v>0.34414827322799824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3473-39BA-49FA-9B0D-5A8BBAEC7841}">
  <dimension ref="A1:V14"/>
  <sheetViews>
    <sheetView workbookViewId="0">
      <selection activeCell="A8" sqref="A8"/>
    </sheetView>
  </sheetViews>
  <sheetFormatPr defaultRowHeight="14.5" x14ac:dyDescent="0.35"/>
  <cols>
    <col min="1" max="1" width="18.453125" customWidth="1"/>
    <col min="2" max="2" width="10" customWidth="1"/>
    <col min="4" max="4" width="12.90625" customWidth="1"/>
    <col min="5" max="5" width="11.90625" customWidth="1"/>
    <col min="7" max="7" width="15.54296875" customWidth="1"/>
    <col min="8" max="8" width="12.81640625" customWidth="1"/>
  </cols>
  <sheetData>
    <row r="1" spans="1:22" x14ac:dyDescent="0.35">
      <c r="A1" s="34" t="s">
        <v>166</v>
      </c>
      <c r="B1" s="34"/>
    </row>
    <row r="3" spans="1:22" x14ac:dyDescent="0.35">
      <c r="A3" s="88" t="s">
        <v>139</v>
      </c>
    </row>
    <row r="4" spans="1:22" x14ac:dyDescent="0.35">
      <c r="A4" s="102" t="s">
        <v>163</v>
      </c>
      <c r="B4" s="14">
        <v>2021</v>
      </c>
      <c r="C4" s="14">
        <v>2022</v>
      </c>
      <c r="D4" s="89" t="s">
        <v>164</v>
      </c>
      <c r="E4" s="14">
        <v>2021</v>
      </c>
      <c r="F4" s="14">
        <v>2022</v>
      </c>
      <c r="G4" s="89" t="s">
        <v>167</v>
      </c>
      <c r="H4" s="14">
        <v>2021</v>
      </c>
      <c r="I4" s="14">
        <v>2022</v>
      </c>
    </row>
    <row r="5" spans="1:22" x14ac:dyDescent="0.35">
      <c r="A5" s="14" t="s">
        <v>146</v>
      </c>
      <c r="B5" s="99">
        <v>0.18171604281237064</v>
      </c>
      <c r="C5" s="100">
        <v>0.19079947860091245</v>
      </c>
      <c r="D5" s="97"/>
      <c r="E5" s="87">
        <v>0.51515151515151514</v>
      </c>
      <c r="F5" s="87">
        <v>0.47150259067357514</v>
      </c>
      <c r="G5" s="87"/>
      <c r="H5" s="87">
        <v>0.38341968911917096</v>
      </c>
      <c r="I5" s="87">
        <v>0.36363636363636365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</row>
    <row r="6" spans="1:22" x14ac:dyDescent="0.35">
      <c r="A6" s="14" t="s">
        <v>149</v>
      </c>
      <c r="B6" s="58">
        <v>2.8975223227485068E-3</v>
      </c>
      <c r="C6" s="95">
        <v>4.6165544210297633E-3</v>
      </c>
      <c r="D6" s="97"/>
      <c r="E6" s="87">
        <v>0.23232323232323232</v>
      </c>
      <c r="F6" s="87">
        <v>0.32124352331606215</v>
      </c>
      <c r="G6" s="87"/>
      <c r="H6" s="87">
        <v>0.11917098445595854</v>
      </c>
      <c r="I6" s="87">
        <v>6.0606060606060608E-2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2" x14ac:dyDescent="0.35">
      <c r="A7" s="14" t="s">
        <v>147</v>
      </c>
      <c r="B7" s="58">
        <v>0.1599550588374431</v>
      </c>
      <c r="C7" s="95">
        <v>0.15870084727351727</v>
      </c>
      <c r="D7" s="97"/>
      <c r="E7" s="87">
        <v>0.45959595959595961</v>
      </c>
      <c r="F7" s="87">
        <v>0.46113989637305697</v>
      </c>
      <c r="G7" s="87"/>
      <c r="H7" s="87">
        <v>0.35233160621761656</v>
      </c>
      <c r="I7" s="87">
        <v>0.34343434343434343</v>
      </c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22" x14ac:dyDescent="0.35">
      <c r="A8" s="14" t="s">
        <v>148</v>
      </c>
      <c r="B8" s="58">
        <v>0.15096682632605996</v>
      </c>
      <c r="C8" s="95">
        <v>0.14908755159678472</v>
      </c>
      <c r="D8" s="97"/>
      <c r="E8" s="87">
        <v>0.44444444444444442</v>
      </c>
      <c r="F8" s="87">
        <v>0.46113989637305697</v>
      </c>
      <c r="G8" s="87"/>
      <c r="H8" s="87">
        <v>0.34715025906735753</v>
      </c>
      <c r="I8" s="87">
        <v>0.29292929292929293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</row>
    <row r="9" spans="1:22" x14ac:dyDescent="0.35">
      <c r="A9" s="14" t="s">
        <v>150</v>
      </c>
      <c r="B9" s="58">
        <v>4.9967476790254865E-2</v>
      </c>
      <c r="C9" s="95">
        <v>5.2031283945253096E-2</v>
      </c>
      <c r="D9" s="97"/>
      <c r="E9" s="87">
        <v>0.36868686868686867</v>
      </c>
      <c r="F9" s="87">
        <v>0.39378238341968913</v>
      </c>
      <c r="G9" s="87"/>
      <c r="H9" s="87">
        <v>0.24352331606217617</v>
      </c>
      <c r="I9" s="87">
        <v>0.20707070707070707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 x14ac:dyDescent="0.35">
      <c r="A10" s="14" t="s">
        <v>151</v>
      </c>
      <c r="B10" s="58">
        <v>0.19957424161788184</v>
      </c>
      <c r="C10" s="95">
        <v>0.2024223332609168</v>
      </c>
      <c r="D10" s="97"/>
      <c r="E10" s="87">
        <v>0.53535353535353536</v>
      </c>
      <c r="F10" s="87">
        <v>0.51295336787564771</v>
      </c>
      <c r="G10" s="87"/>
      <c r="H10" s="87">
        <v>0.38341968911917096</v>
      </c>
      <c r="I10" s="87">
        <v>0.39898989898989901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 x14ac:dyDescent="0.35">
      <c r="A11" s="14" t="s">
        <v>152</v>
      </c>
      <c r="B11" s="58">
        <v>0.15593400745077168</v>
      </c>
      <c r="C11" s="95">
        <v>0.15734303714968498</v>
      </c>
      <c r="D11" s="97"/>
      <c r="E11" s="87">
        <v>0.52020202020202022</v>
      </c>
      <c r="F11" s="87">
        <v>0.53367875647668395</v>
      </c>
      <c r="G11" s="87"/>
      <c r="H11" s="87">
        <v>0.44041450777202074</v>
      </c>
      <c r="I11" s="87">
        <v>0.40404040404040403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2" x14ac:dyDescent="0.35">
      <c r="A12" s="14" t="s">
        <v>153</v>
      </c>
      <c r="B12" s="58">
        <v>8.3791614925196614E-2</v>
      </c>
      <c r="C12" s="96">
        <v>6.2133391266565287E-2</v>
      </c>
      <c r="D12" s="98"/>
      <c r="E12" s="87">
        <v>0.40909090909090912</v>
      </c>
      <c r="F12" s="87">
        <v>0.42487046632124353</v>
      </c>
      <c r="G12" s="87"/>
      <c r="H12" s="87">
        <v>0.24870466321243523</v>
      </c>
      <c r="I12" s="87">
        <v>0.26767676767676768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1:22" x14ac:dyDescent="0.35">
      <c r="A13" s="14" t="s">
        <v>154</v>
      </c>
      <c r="B13" s="93">
        <v>9.283898054520727E-3</v>
      </c>
      <c r="C13" s="95">
        <v>1.7217032370193352E-2</v>
      </c>
      <c r="D13" s="97"/>
      <c r="E13" s="87">
        <v>0.29292929292929293</v>
      </c>
      <c r="F13" s="87">
        <v>0.34715025906735753</v>
      </c>
      <c r="G13" s="87"/>
      <c r="H13" s="87">
        <v>9.8445595854922283E-2</v>
      </c>
      <c r="I13" s="87">
        <v>0.12626262626262627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 x14ac:dyDescent="0.35">
      <c r="A14" s="14" t="s">
        <v>155</v>
      </c>
      <c r="B14" s="92">
        <v>6.0000000000000001E-3</v>
      </c>
      <c r="C14" s="96">
        <v>6.0000000000000001E-3</v>
      </c>
      <c r="D14" s="98"/>
      <c r="E14" t="s">
        <v>165</v>
      </c>
      <c r="F14" t="s">
        <v>165</v>
      </c>
      <c r="H14" t="s">
        <v>165</v>
      </c>
      <c r="I14" t="s">
        <v>165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9"/>
  <sheetViews>
    <sheetView tabSelected="1" workbookViewId="0">
      <selection activeCell="A13" sqref="A13"/>
    </sheetView>
  </sheetViews>
  <sheetFormatPr defaultRowHeight="14.5" x14ac:dyDescent="0.35"/>
  <cols>
    <col min="1" max="1" width="31.1796875" customWidth="1"/>
    <col min="4" max="4" width="11.6328125" customWidth="1"/>
  </cols>
  <sheetData>
    <row r="1" spans="1:3" x14ac:dyDescent="0.35">
      <c r="A1" s="34" t="s">
        <v>184</v>
      </c>
    </row>
    <row r="2" spans="1:3" x14ac:dyDescent="0.35">
      <c r="A2" s="34"/>
    </row>
    <row r="3" spans="1:3" x14ac:dyDescent="0.35">
      <c r="A3" s="88" t="s">
        <v>139</v>
      </c>
      <c r="B3" s="14"/>
      <c r="C3" s="14"/>
    </row>
    <row r="4" spans="1:3" x14ac:dyDescent="0.35">
      <c r="A4" s="15" t="s">
        <v>163</v>
      </c>
      <c r="B4" s="101">
        <v>2021</v>
      </c>
      <c r="C4" s="14">
        <v>2022</v>
      </c>
    </row>
    <row r="5" spans="1:3" x14ac:dyDescent="0.35">
      <c r="A5" s="36" t="s">
        <v>36</v>
      </c>
      <c r="B5" s="93">
        <v>0.10183607798599281</v>
      </c>
      <c r="C5" s="58">
        <v>7.1264645488585576E-2</v>
      </c>
    </row>
    <row r="6" spans="1:3" ht="29" x14ac:dyDescent="0.35">
      <c r="A6" s="26" t="s">
        <v>156</v>
      </c>
      <c r="B6" s="93">
        <v>3.7100132500473219E-2</v>
      </c>
      <c r="C6" s="58">
        <v>2.9713733542698392E-2</v>
      </c>
    </row>
    <row r="7" spans="1:3" ht="29" x14ac:dyDescent="0.35">
      <c r="A7" s="26" t="s">
        <v>157</v>
      </c>
      <c r="B7" s="93">
        <v>6.8048457315918992E-2</v>
      </c>
      <c r="C7" s="58">
        <v>4.5476506824495715E-2</v>
      </c>
    </row>
    <row r="8" spans="1:3" x14ac:dyDescent="0.35">
      <c r="A8" s="36" t="s">
        <v>37</v>
      </c>
      <c r="B8" s="93">
        <v>5.9057353776263484E-2</v>
      </c>
      <c r="C8" s="58">
        <v>6.2084792849377943E-2</v>
      </c>
    </row>
    <row r="9" spans="1:3" ht="43.5" x14ac:dyDescent="0.35">
      <c r="A9" s="26" t="s">
        <v>158</v>
      </c>
      <c r="B9" s="93">
        <v>7.694491766042022E-2</v>
      </c>
      <c r="C9" s="58">
        <v>5.2663365140717476E-2</v>
      </c>
    </row>
    <row r="10" spans="1:3" ht="58" x14ac:dyDescent="0.35">
      <c r="A10" s="26" t="s">
        <v>159</v>
      </c>
      <c r="B10" s="93">
        <v>2.4039371569184176E-2</v>
      </c>
      <c r="C10" s="58">
        <v>1.8842855417320933E-2</v>
      </c>
    </row>
    <row r="11" spans="1:3" ht="29" x14ac:dyDescent="0.35">
      <c r="A11" s="26" t="s">
        <v>160</v>
      </c>
      <c r="B11" s="93">
        <v>3.0759038425137233E-2</v>
      </c>
      <c r="C11" s="58">
        <v>1.4796473003985988E-2</v>
      </c>
    </row>
    <row r="12" spans="1:3" x14ac:dyDescent="0.35">
      <c r="A12" s="26" t="s">
        <v>147</v>
      </c>
      <c r="B12" s="93">
        <v>2.1673291690327466E-2</v>
      </c>
      <c r="C12" s="58">
        <v>5.2482183838627856E-2</v>
      </c>
    </row>
    <row r="13" spans="1:3" ht="43.5" x14ac:dyDescent="0.35">
      <c r="A13" s="26" t="s">
        <v>161</v>
      </c>
      <c r="B13" s="93">
        <v>1.4999999999999999E-2</v>
      </c>
      <c r="C13" s="58">
        <v>1.0568909288561421E-2</v>
      </c>
    </row>
    <row r="14" spans="1:3" ht="29" x14ac:dyDescent="0.35">
      <c r="A14" s="26" t="s">
        <v>162</v>
      </c>
      <c r="B14" s="93">
        <v>8.1393147832670831E-3</v>
      </c>
      <c r="C14" s="58">
        <v>6.5225268752264762E-3</v>
      </c>
    </row>
    <row r="15" spans="1:3" x14ac:dyDescent="0.35">
      <c r="A15" s="26" t="s">
        <v>155</v>
      </c>
      <c r="B15" s="93">
        <v>4.0601930721181144E-2</v>
      </c>
      <c r="C15" s="58">
        <v>2.7358376615533277E-2</v>
      </c>
    </row>
    <row r="16" spans="1:3" x14ac:dyDescent="0.35">
      <c r="A16" s="26" t="s">
        <v>151</v>
      </c>
      <c r="B16" s="93">
        <v>0.20518644709445391</v>
      </c>
      <c r="C16" s="58">
        <v>0.25727744896726656</v>
      </c>
    </row>
    <row r="17" spans="1:3" x14ac:dyDescent="0.35">
      <c r="A17" s="26" t="s">
        <v>152</v>
      </c>
      <c r="B17" s="93">
        <v>8.1298504637516561E-2</v>
      </c>
      <c r="C17" s="58">
        <v>0.14422031646334099</v>
      </c>
    </row>
    <row r="18" spans="1:3" x14ac:dyDescent="0.35">
      <c r="A18" s="26" t="s">
        <v>153</v>
      </c>
      <c r="B18" s="93">
        <v>0.20944539087639599</v>
      </c>
      <c r="C18" s="58">
        <v>0.18559004710713856</v>
      </c>
    </row>
    <row r="19" spans="1:3" x14ac:dyDescent="0.35">
      <c r="A19" s="26" t="s">
        <v>154</v>
      </c>
      <c r="B19" s="93">
        <v>2.1137818577122842E-2</v>
      </c>
      <c r="C19" s="58">
        <v>2.1137818577122842E-2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E86C7-180F-4A6D-9883-7B7FDD0F3FD5}">
  <dimension ref="A1:F9"/>
  <sheetViews>
    <sheetView workbookViewId="0">
      <selection activeCell="I11" sqref="I11"/>
    </sheetView>
  </sheetViews>
  <sheetFormatPr defaultRowHeight="14.5" x14ac:dyDescent="0.35"/>
  <cols>
    <col min="1" max="1" width="21.81640625" customWidth="1"/>
    <col min="2" max="2" width="15.1796875" customWidth="1"/>
  </cols>
  <sheetData>
    <row r="1" spans="1:6" x14ac:dyDescent="0.35">
      <c r="A1" s="1" t="s">
        <v>170</v>
      </c>
    </row>
    <row r="3" spans="1:6" x14ac:dyDescent="0.35">
      <c r="A3" s="88" t="s">
        <v>139</v>
      </c>
      <c r="B3" s="1" t="s">
        <v>171</v>
      </c>
      <c r="C3" s="1" t="s">
        <v>169</v>
      </c>
      <c r="D3" s="1"/>
      <c r="E3" s="1"/>
      <c r="F3" s="1"/>
    </row>
    <row r="5" spans="1:6" x14ac:dyDescent="0.35">
      <c r="A5" s="102" t="s">
        <v>135</v>
      </c>
      <c r="B5" s="103">
        <v>0.48421052631578948</v>
      </c>
      <c r="C5" s="103">
        <v>0.24210526315789474</v>
      </c>
    </row>
    <row r="6" spans="1:6" x14ac:dyDescent="0.35">
      <c r="A6" s="1" t="s">
        <v>136</v>
      </c>
      <c r="B6" s="2">
        <v>0.65656565656565657</v>
      </c>
      <c r="C6" s="2">
        <v>0.29292929292929293</v>
      </c>
    </row>
    <row r="7" spans="1:6" x14ac:dyDescent="0.35">
      <c r="A7" s="1"/>
    </row>
    <row r="8" spans="1:6" x14ac:dyDescent="0.35">
      <c r="A8" s="102" t="s">
        <v>137</v>
      </c>
      <c r="B8" s="109">
        <v>0.55844155844155841</v>
      </c>
      <c r="C8" s="109">
        <v>0.26839826839826841</v>
      </c>
    </row>
    <row r="9" spans="1:6" x14ac:dyDescent="0.35">
      <c r="A9" s="1" t="s">
        <v>138</v>
      </c>
      <c r="B9" s="2">
        <v>0.62770562770562766</v>
      </c>
      <c r="C9" s="2">
        <v>0.2857142857142857</v>
      </c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4438-1525-455E-8795-11982991075A}">
  <dimension ref="A1:J9"/>
  <sheetViews>
    <sheetView workbookViewId="0"/>
  </sheetViews>
  <sheetFormatPr defaultRowHeight="14.5" x14ac:dyDescent="0.35"/>
  <cols>
    <col min="1" max="1" width="17.81640625" customWidth="1"/>
    <col min="2" max="2" width="15.36328125" customWidth="1"/>
  </cols>
  <sheetData>
    <row r="1" spans="1:10" x14ac:dyDescent="0.35">
      <c r="A1" s="1" t="s">
        <v>172</v>
      </c>
      <c r="B1" s="1"/>
      <c r="C1" s="1"/>
      <c r="D1" s="1"/>
      <c r="E1" s="1"/>
      <c r="F1" s="1"/>
      <c r="G1" s="1"/>
      <c r="H1" s="1"/>
      <c r="I1" s="1"/>
      <c r="J1" s="1"/>
    </row>
    <row r="3" spans="1:10" ht="58" x14ac:dyDescent="0.35">
      <c r="A3" s="88" t="s">
        <v>139</v>
      </c>
      <c r="B3" s="94" t="s">
        <v>173</v>
      </c>
      <c r="C3" s="94" t="s">
        <v>174</v>
      </c>
      <c r="D3" s="94" t="s">
        <v>175</v>
      </c>
      <c r="E3" s="94" t="s">
        <v>176</v>
      </c>
      <c r="F3" t="s">
        <v>155</v>
      </c>
    </row>
    <row r="5" spans="1:10" x14ac:dyDescent="0.35">
      <c r="A5" s="102" t="s">
        <v>135</v>
      </c>
      <c r="B5" s="103">
        <v>0.6</v>
      </c>
      <c r="C5" s="103">
        <v>0.51578947368421058</v>
      </c>
      <c r="D5" s="103">
        <v>0.45789473684210524</v>
      </c>
      <c r="E5" s="103">
        <v>0.41052631578947368</v>
      </c>
      <c r="F5" s="109">
        <v>0.26842105263157895</v>
      </c>
    </row>
    <row r="6" spans="1:10" x14ac:dyDescent="0.35">
      <c r="A6" s="1" t="s">
        <v>136</v>
      </c>
      <c r="B6" s="2">
        <v>0.70707070707070707</v>
      </c>
      <c r="C6" s="2">
        <v>0.57070707070707072</v>
      </c>
      <c r="D6" s="2">
        <v>0.41919191919191917</v>
      </c>
      <c r="E6" s="2">
        <v>0.51515151515151514</v>
      </c>
      <c r="F6" s="2">
        <v>0.21717171717171718</v>
      </c>
    </row>
    <row r="7" spans="1:10" x14ac:dyDescent="0.35">
      <c r="A7" s="1"/>
    </row>
    <row r="8" spans="1:10" x14ac:dyDescent="0.35">
      <c r="A8" s="102" t="s">
        <v>137</v>
      </c>
      <c r="B8" s="103">
        <v>0.63203463203463206</v>
      </c>
      <c r="C8" s="103">
        <v>0.5757575757575758</v>
      </c>
      <c r="D8" s="103">
        <v>0.45021645021645024</v>
      </c>
      <c r="E8" s="103">
        <v>0.42857142857142855</v>
      </c>
      <c r="F8" s="103">
        <v>0.19047619047619047</v>
      </c>
    </row>
    <row r="9" spans="1:10" x14ac:dyDescent="0.35">
      <c r="A9" s="1" t="s">
        <v>138</v>
      </c>
      <c r="B9" s="2">
        <v>0.67099567099567103</v>
      </c>
      <c r="C9" s="2">
        <v>0.60173160173160178</v>
      </c>
      <c r="D9" s="2">
        <v>0.51082251082251084</v>
      </c>
      <c r="E9" s="2">
        <v>0.51515151515151514</v>
      </c>
      <c r="F9" s="2">
        <v>0.1774891774891775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396D-96F4-431E-8445-783F2C19D928}">
  <dimension ref="A1:C9"/>
  <sheetViews>
    <sheetView workbookViewId="0"/>
  </sheetViews>
  <sheetFormatPr defaultRowHeight="14.5" x14ac:dyDescent="0.35"/>
  <cols>
    <col min="1" max="1" width="23.7265625" customWidth="1"/>
    <col min="2" max="2" width="23.1796875" customWidth="1"/>
    <col min="3" max="3" width="24.08984375" customWidth="1"/>
  </cols>
  <sheetData>
    <row r="1" spans="1:3" x14ac:dyDescent="0.35">
      <c r="A1" s="1" t="s">
        <v>177</v>
      </c>
    </row>
    <row r="3" spans="1:3" ht="130.5" x14ac:dyDescent="0.35">
      <c r="A3" s="88" t="s">
        <v>139</v>
      </c>
      <c r="B3" s="1" t="s">
        <v>178</v>
      </c>
      <c r="C3" s="110" t="s">
        <v>179</v>
      </c>
    </row>
    <row r="5" spans="1:3" x14ac:dyDescent="0.35">
      <c r="A5" s="102" t="s">
        <v>135</v>
      </c>
      <c r="B5" s="103">
        <v>0.31578947368421051</v>
      </c>
      <c r="C5" s="103">
        <v>0.33157894736842103</v>
      </c>
    </row>
    <row r="6" spans="1:3" x14ac:dyDescent="0.35">
      <c r="A6" s="1" t="s">
        <v>136</v>
      </c>
      <c r="B6" s="2">
        <v>0.31818181818181818</v>
      </c>
      <c r="C6" s="2">
        <v>0.31313131313131315</v>
      </c>
    </row>
    <row r="7" spans="1:3" x14ac:dyDescent="0.35">
      <c r="A7" s="1"/>
    </row>
    <row r="8" spans="1:3" x14ac:dyDescent="0.35">
      <c r="A8" s="102" t="s">
        <v>137</v>
      </c>
      <c r="B8" s="109">
        <v>0.35064935064935066</v>
      </c>
      <c r="C8" s="109">
        <v>0.30303030303030304</v>
      </c>
    </row>
    <row r="9" spans="1:3" x14ac:dyDescent="0.35">
      <c r="A9" s="1" t="s">
        <v>138</v>
      </c>
      <c r="B9" s="2">
        <v>0.31601731601731603</v>
      </c>
      <c r="C9" s="2">
        <v>0.31601731601731603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59CB9-E416-4B2C-AA09-BFB472791985}">
  <dimension ref="A1:D50"/>
  <sheetViews>
    <sheetView workbookViewId="0"/>
  </sheetViews>
  <sheetFormatPr defaultRowHeight="14.5" x14ac:dyDescent="0.35"/>
  <cols>
    <col min="1" max="1" width="20.7265625" customWidth="1"/>
    <col min="2" max="2" width="16.7265625" customWidth="1"/>
    <col min="3" max="3" width="11.453125" customWidth="1"/>
    <col min="4" max="4" width="12.6328125" customWidth="1"/>
  </cols>
  <sheetData>
    <row r="1" spans="1:4" x14ac:dyDescent="0.35">
      <c r="A1" s="1" t="s">
        <v>197</v>
      </c>
    </row>
    <row r="3" spans="1:4" x14ac:dyDescent="0.35">
      <c r="A3" s="1" t="s">
        <v>185</v>
      </c>
      <c r="B3" s="1" t="s">
        <v>186</v>
      </c>
      <c r="C3" s="1" t="s">
        <v>187</v>
      </c>
      <c r="D3" s="1" t="s">
        <v>188</v>
      </c>
    </row>
    <row r="4" spans="1:4" x14ac:dyDescent="0.35">
      <c r="A4" s="117" t="s">
        <v>189</v>
      </c>
    </row>
    <row r="5" spans="1:4" x14ac:dyDescent="0.35">
      <c r="A5" s="102" t="s">
        <v>135</v>
      </c>
      <c r="B5" s="103">
        <v>3.6842105263157891E-2</v>
      </c>
      <c r="C5" s="103">
        <v>2.6315789473684209E-2</v>
      </c>
      <c r="D5" s="103">
        <v>0.58421052631578951</v>
      </c>
    </row>
    <row r="6" spans="1:4" x14ac:dyDescent="0.35">
      <c r="A6" s="1" t="s">
        <v>136</v>
      </c>
      <c r="B6" s="2">
        <v>3.5353535353535352E-2</v>
      </c>
      <c r="C6" s="2">
        <v>4.0404040404040407E-2</v>
      </c>
      <c r="D6" s="2">
        <v>0.69191919191919193</v>
      </c>
    </row>
    <row r="7" spans="1:4" x14ac:dyDescent="0.35">
      <c r="A7" s="102" t="s">
        <v>137</v>
      </c>
      <c r="B7" s="103">
        <v>6.9264069264069264E-2</v>
      </c>
      <c r="C7" s="103">
        <v>2.1645021645021644E-2</v>
      </c>
      <c r="D7" s="103">
        <v>0.63203463203463206</v>
      </c>
    </row>
    <row r="8" spans="1:4" x14ac:dyDescent="0.35">
      <c r="A8" s="1" t="s">
        <v>138</v>
      </c>
      <c r="B8" s="2">
        <v>4.3290043290043288E-2</v>
      </c>
      <c r="C8" s="2">
        <v>3.4632034632034632E-2</v>
      </c>
      <c r="D8" s="2">
        <v>0.66666666666666663</v>
      </c>
    </row>
    <row r="10" spans="1:4" x14ac:dyDescent="0.35">
      <c r="A10" s="117" t="s">
        <v>190</v>
      </c>
    </row>
    <row r="11" spans="1:4" x14ac:dyDescent="0.35">
      <c r="A11" s="102" t="s">
        <v>135</v>
      </c>
      <c r="B11" s="103">
        <v>5.2631578947368418E-2</v>
      </c>
      <c r="C11" s="103">
        <v>0.21052631578947367</v>
      </c>
      <c r="D11" s="103">
        <v>0.4</v>
      </c>
    </row>
    <row r="12" spans="1:4" x14ac:dyDescent="0.35">
      <c r="A12" s="1" t="s">
        <v>136</v>
      </c>
      <c r="B12" s="2">
        <v>5.5555555555555552E-2</v>
      </c>
      <c r="C12" s="2">
        <v>0.27272727272727271</v>
      </c>
      <c r="D12" s="2">
        <v>0.43939393939393939</v>
      </c>
    </row>
    <row r="13" spans="1:4" x14ac:dyDescent="0.35">
      <c r="A13" s="102" t="s">
        <v>137</v>
      </c>
      <c r="B13" s="103">
        <v>0.12121212121212122</v>
      </c>
      <c r="C13" s="103">
        <v>0.23376623376623376</v>
      </c>
      <c r="D13" s="103">
        <v>0.38528138528138528</v>
      </c>
    </row>
    <row r="14" spans="1:4" x14ac:dyDescent="0.35">
      <c r="A14" s="1" t="s">
        <v>138</v>
      </c>
      <c r="B14" s="119">
        <v>6.9264069264069264E-2</v>
      </c>
      <c r="C14" s="119">
        <v>0.16450216450216451</v>
      </c>
      <c r="D14" s="119">
        <v>0.51948051948051943</v>
      </c>
    </row>
    <row r="16" spans="1:4" x14ac:dyDescent="0.35">
      <c r="A16" s="117" t="s">
        <v>191</v>
      </c>
    </row>
    <row r="17" spans="1:4" x14ac:dyDescent="0.35">
      <c r="A17" s="102" t="s">
        <v>135</v>
      </c>
      <c r="B17" s="118">
        <v>0.5368421052631579</v>
      </c>
      <c r="C17" s="118">
        <v>7.8947368421052627E-2</v>
      </c>
      <c r="D17" s="118">
        <v>1.5789473684210527E-2</v>
      </c>
    </row>
    <row r="18" spans="1:4" x14ac:dyDescent="0.35">
      <c r="A18" s="1" t="s">
        <v>136</v>
      </c>
      <c r="B18" s="2">
        <v>0.69191919191919193</v>
      </c>
      <c r="C18" s="2">
        <v>7.0707070707070704E-2</v>
      </c>
      <c r="D18" s="2">
        <v>5.0505050505050509E-3</v>
      </c>
    </row>
    <row r="19" spans="1:4" x14ac:dyDescent="0.35">
      <c r="A19" s="102" t="s">
        <v>137</v>
      </c>
      <c r="B19" s="118">
        <v>0.60173160173160178</v>
      </c>
      <c r="C19" s="118">
        <v>0.12121212121212122</v>
      </c>
      <c r="D19" s="118">
        <v>8.658008658008658E-3</v>
      </c>
    </row>
    <row r="20" spans="1:4" x14ac:dyDescent="0.35">
      <c r="A20" s="1" t="s">
        <v>138</v>
      </c>
      <c r="B20" s="2">
        <v>0.69696969696969702</v>
      </c>
      <c r="C20" s="2">
        <v>5.627705627705628E-2</v>
      </c>
      <c r="D20" s="2">
        <v>0</v>
      </c>
    </row>
    <row r="22" spans="1:4" x14ac:dyDescent="0.35">
      <c r="A22" s="117" t="s">
        <v>192</v>
      </c>
    </row>
    <row r="23" spans="1:4" x14ac:dyDescent="0.35">
      <c r="A23" s="102" t="s">
        <v>135</v>
      </c>
      <c r="B23" s="103">
        <v>0.27894736842105261</v>
      </c>
      <c r="C23" s="103">
        <v>0.30526315789473685</v>
      </c>
      <c r="D23" s="103">
        <v>7.3684210526315783E-2</v>
      </c>
    </row>
    <row r="24" spans="1:4" x14ac:dyDescent="0.35">
      <c r="A24" s="1" t="s">
        <v>136</v>
      </c>
      <c r="B24" s="2">
        <v>0.33333333333333331</v>
      </c>
      <c r="C24" s="2">
        <v>0.37878787878787878</v>
      </c>
      <c r="D24" s="2">
        <v>5.5555555555555552E-2</v>
      </c>
    </row>
    <row r="25" spans="1:4" x14ac:dyDescent="0.35">
      <c r="A25" s="102" t="s">
        <v>137</v>
      </c>
      <c r="B25" s="103">
        <v>0.41125541125541126</v>
      </c>
      <c r="C25" s="103">
        <v>0.2943722943722944</v>
      </c>
      <c r="D25" s="103">
        <v>2.5974025974025976E-2</v>
      </c>
    </row>
    <row r="26" spans="1:4" x14ac:dyDescent="0.35">
      <c r="A26" s="1" t="s">
        <v>138</v>
      </c>
      <c r="B26" s="2">
        <v>0.37229437229437229</v>
      </c>
      <c r="C26" s="2">
        <v>0.37662337662337664</v>
      </c>
      <c r="D26" s="2">
        <v>8.658008658008658E-3</v>
      </c>
    </row>
    <row r="28" spans="1:4" x14ac:dyDescent="0.35">
      <c r="A28" s="117" t="s">
        <v>196</v>
      </c>
    </row>
    <row r="29" spans="1:4" x14ac:dyDescent="0.35">
      <c r="A29" s="102" t="s">
        <v>135</v>
      </c>
      <c r="B29" s="103">
        <v>0.32105263157894737</v>
      </c>
      <c r="C29" s="103">
        <v>0.25789473684210529</v>
      </c>
      <c r="D29" s="103">
        <v>7.3684210526315783E-2</v>
      </c>
    </row>
    <row r="30" spans="1:4" x14ac:dyDescent="0.35">
      <c r="A30" s="1" t="s">
        <v>136</v>
      </c>
      <c r="B30" s="2">
        <v>0.42929292929292928</v>
      </c>
      <c r="C30" s="2">
        <v>0.30808080808080807</v>
      </c>
      <c r="D30" s="2">
        <v>3.0303030303030304E-2</v>
      </c>
    </row>
    <row r="31" spans="1:4" x14ac:dyDescent="0.35">
      <c r="A31" s="102" t="s">
        <v>137</v>
      </c>
      <c r="B31" s="103">
        <v>0.45887445887445888</v>
      </c>
      <c r="C31" s="103">
        <v>0.23809523809523808</v>
      </c>
      <c r="D31" s="103">
        <v>3.0303030303030304E-2</v>
      </c>
    </row>
    <row r="32" spans="1:4" x14ac:dyDescent="0.35">
      <c r="A32" s="1" t="s">
        <v>138</v>
      </c>
      <c r="B32" s="2">
        <v>0.48051948051948051</v>
      </c>
      <c r="C32" s="2">
        <v>0.27272727272727271</v>
      </c>
      <c r="D32" s="2">
        <v>0</v>
      </c>
    </row>
    <row r="34" spans="1:4" x14ac:dyDescent="0.35">
      <c r="A34" s="117" t="s">
        <v>193</v>
      </c>
    </row>
    <row r="35" spans="1:4" x14ac:dyDescent="0.35">
      <c r="A35" s="102" t="s">
        <v>135</v>
      </c>
      <c r="B35" s="103">
        <v>0.25263157894736843</v>
      </c>
      <c r="C35" s="103">
        <v>0.37894736842105264</v>
      </c>
      <c r="D35" s="103">
        <v>2.6315789473684209E-2</v>
      </c>
    </row>
    <row r="36" spans="1:4" x14ac:dyDescent="0.35">
      <c r="A36" s="1" t="s">
        <v>136</v>
      </c>
      <c r="B36" s="2">
        <v>0.38383838383838381</v>
      </c>
      <c r="C36" s="2">
        <v>0.37373737373737376</v>
      </c>
      <c r="D36" s="2">
        <v>1.0101010101010102E-2</v>
      </c>
    </row>
    <row r="37" spans="1:4" x14ac:dyDescent="0.35">
      <c r="A37" s="102" t="s">
        <v>137</v>
      </c>
      <c r="B37" s="103">
        <v>0.39826839826839827</v>
      </c>
      <c r="C37" s="103">
        <v>0.2943722943722944</v>
      </c>
      <c r="D37" s="103">
        <v>4.3290043290043288E-2</v>
      </c>
    </row>
    <row r="38" spans="1:4" x14ac:dyDescent="0.35">
      <c r="A38" s="1" t="s">
        <v>138</v>
      </c>
      <c r="B38" s="2">
        <v>0.38095238095238093</v>
      </c>
      <c r="C38" s="2">
        <v>0.36796536796536794</v>
      </c>
      <c r="D38" s="2">
        <v>8.658008658008658E-3</v>
      </c>
    </row>
    <row r="40" spans="1:4" x14ac:dyDescent="0.35">
      <c r="A40" s="117" t="s">
        <v>194</v>
      </c>
    </row>
    <row r="41" spans="1:4" x14ac:dyDescent="0.35">
      <c r="A41" s="102" t="s">
        <v>135</v>
      </c>
      <c r="B41" s="103">
        <v>0.21052631578947367</v>
      </c>
      <c r="C41" s="103">
        <v>0.3473684210526316</v>
      </c>
      <c r="D41" s="103">
        <v>9.4736842105263161E-2</v>
      </c>
    </row>
    <row r="42" spans="1:4" x14ac:dyDescent="0.35">
      <c r="A42" s="1" t="s">
        <v>136</v>
      </c>
      <c r="B42" s="2">
        <v>0.23737373737373738</v>
      </c>
      <c r="C42" s="2">
        <v>0.5252525252525253</v>
      </c>
      <c r="D42" s="2">
        <v>5.0505050505050509E-3</v>
      </c>
    </row>
    <row r="43" spans="1:4" x14ac:dyDescent="0.35">
      <c r="A43" s="102" t="s">
        <v>137</v>
      </c>
      <c r="B43" s="103">
        <v>0.25974025974025972</v>
      </c>
      <c r="C43" s="103">
        <v>0.40692640692640691</v>
      </c>
      <c r="D43" s="103">
        <v>4.7619047619047616E-2</v>
      </c>
    </row>
    <row r="44" spans="1:4" x14ac:dyDescent="0.35">
      <c r="A44" s="1" t="s">
        <v>138</v>
      </c>
      <c r="B44" s="2">
        <v>0.25974025974025972</v>
      </c>
      <c r="C44" s="2">
        <v>0.48917748917748916</v>
      </c>
      <c r="D44" s="2">
        <v>4.329004329004329E-3</v>
      </c>
    </row>
    <row r="46" spans="1:4" x14ac:dyDescent="0.35">
      <c r="A46" s="117" t="s">
        <v>195</v>
      </c>
    </row>
    <row r="47" spans="1:4" x14ac:dyDescent="0.35">
      <c r="A47" s="102" t="s">
        <v>135</v>
      </c>
      <c r="B47" s="103">
        <v>5.2631578947368418E-2</v>
      </c>
      <c r="C47" s="103">
        <v>0.15789473684210525</v>
      </c>
      <c r="D47" s="103">
        <v>0.44210526315789472</v>
      </c>
    </row>
    <row r="48" spans="1:4" x14ac:dyDescent="0.35">
      <c r="A48" s="1" t="s">
        <v>136</v>
      </c>
      <c r="B48" s="2">
        <v>5.0505050505050504E-2</v>
      </c>
      <c r="C48" s="2">
        <v>0.15151515151515152</v>
      </c>
      <c r="D48" s="2">
        <v>0.56565656565656564</v>
      </c>
    </row>
    <row r="49" spans="1:4" x14ac:dyDescent="0.35">
      <c r="A49" s="102" t="s">
        <v>137</v>
      </c>
      <c r="B49" s="103">
        <v>0.12554112554112554</v>
      </c>
      <c r="C49" s="103">
        <v>0.16450216450216451</v>
      </c>
      <c r="D49" s="103">
        <v>0.46320346320346323</v>
      </c>
    </row>
    <row r="50" spans="1:4" x14ac:dyDescent="0.35">
      <c r="A50" s="1" t="s">
        <v>138</v>
      </c>
      <c r="B50" s="2">
        <v>5.627705627705628E-2</v>
      </c>
      <c r="C50" s="2">
        <v>0.19480519480519481</v>
      </c>
      <c r="D50" s="2">
        <v>0.50216450216450215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3"/>
  <sheetViews>
    <sheetView workbookViewId="0"/>
  </sheetViews>
  <sheetFormatPr defaultRowHeight="14.5" x14ac:dyDescent="0.35"/>
  <cols>
    <col min="1" max="1" width="31.81640625" customWidth="1"/>
  </cols>
  <sheetData>
    <row r="1" spans="1:5" x14ac:dyDescent="0.35">
      <c r="A1" s="52" t="s">
        <v>88</v>
      </c>
    </row>
    <row r="2" spans="1:5" x14ac:dyDescent="0.35">
      <c r="A2" s="37"/>
    </row>
    <row r="3" spans="1:5" x14ac:dyDescent="0.35">
      <c r="A3" s="41"/>
    </row>
    <row r="4" spans="1:5" x14ac:dyDescent="0.35">
      <c r="A4" s="42" t="s">
        <v>71</v>
      </c>
      <c r="B4" s="43" t="s">
        <v>38</v>
      </c>
    </row>
    <row r="5" spans="1:5" x14ac:dyDescent="0.35">
      <c r="A5" t="s">
        <v>62</v>
      </c>
      <c r="B5">
        <v>35.299999999999997</v>
      </c>
    </row>
    <row r="6" spans="1:5" x14ac:dyDescent="0.35">
      <c r="A6" t="s">
        <v>86</v>
      </c>
      <c r="B6">
        <v>1.7</v>
      </c>
    </row>
    <row r="7" spans="1:5" x14ac:dyDescent="0.35">
      <c r="A7" t="s">
        <v>63</v>
      </c>
      <c r="B7">
        <v>2.5</v>
      </c>
    </row>
    <row r="8" spans="1:5" x14ac:dyDescent="0.35">
      <c r="A8" t="s">
        <v>64</v>
      </c>
      <c r="B8">
        <v>5.7</v>
      </c>
    </row>
    <row r="9" spans="1:5" x14ac:dyDescent="0.35">
      <c r="A9" t="s">
        <v>65</v>
      </c>
      <c r="B9">
        <v>53.2</v>
      </c>
      <c r="D9" s="3"/>
      <c r="E9" s="3"/>
    </row>
    <row r="10" spans="1:5" x14ac:dyDescent="0.35">
      <c r="A10" t="s">
        <v>66</v>
      </c>
      <c r="B10">
        <v>0.2</v>
      </c>
    </row>
    <row r="12" spans="1:5" x14ac:dyDescent="0.35">
      <c r="A12" s="44" t="s">
        <v>72</v>
      </c>
      <c r="B12" s="44"/>
      <c r="C12" s="44"/>
      <c r="D12" s="44"/>
      <c r="E12" s="44"/>
    </row>
    <row r="13" spans="1:5" x14ac:dyDescent="0.35">
      <c r="A13" s="44" t="s">
        <v>87</v>
      </c>
      <c r="B13" s="44"/>
      <c r="C13" s="44"/>
      <c r="D13" s="44"/>
      <c r="E13" s="4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8DDF0"/>
  </sheetPr>
  <dimension ref="A1:I30"/>
  <sheetViews>
    <sheetView workbookViewId="0">
      <selection activeCell="F16" sqref="F16"/>
    </sheetView>
  </sheetViews>
  <sheetFormatPr defaultRowHeight="14.5" x14ac:dyDescent="0.35"/>
  <cols>
    <col min="1" max="1" width="25.1796875" customWidth="1"/>
    <col min="2" max="2" width="12.81640625" customWidth="1"/>
  </cols>
  <sheetData>
    <row r="1" spans="1:4" ht="13.5" customHeight="1" x14ac:dyDescent="0.35">
      <c r="A1" s="1" t="s">
        <v>85</v>
      </c>
      <c r="D1" s="16"/>
    </row>
    <row r="2" spans="1:4" ht="13.5" customHeight="1" x14ac:dyDescent="0.35">
      <c r="A2" s="1"/>
      <c r="D2" s="16"/>
    </row>
    <row r="3" spans="1:4" x14ac:dyDescent="0.35">
      <c r="A3" s="1"/>
      <c r="B3" s="112" t="s">
        <v>68</v>
      </c>
      <c r="C3" s="112"/>
    </row>
    <row r="4" spans="1:4" x14ac:dyDescent="0.35">
      <c r="A4" s="15" t="s">
        <v>0</v>
      </c>
      <c r="B4" s="35">
        <v>2021</v>
      </c>
      <c r="C4" s="35">
        <v>2022</v>
      </c>
    </row>
    <row r="5" spans="1:4" x14ac:dyDescent="0.35">
      <c r="A5" s="18" t="s">
        <v>6</v>
      </c>
      <c r="B5" s="58">
        <v>0.23943633658987656</v>
      </c>
      <c r="C5" s="58">
        <v>0.34414827322799824</v>
      </c>
    </row>
    <row r="6" spans="1:4" x14ac:dyDescent="0.35">
      <c r="A6" s="18" t="s">
        <v>39</v>
      </c>
      <c r="B6" s="58">
        <v>9.5406576911884089E-2</v>
      </c>
      <c r="C6" s="58">
        <v>0.12588644335186633</v>
      </c>
    </row>
    <row r="7" spans="1:4" x14ac:dyDescent="0.35">
      <c r="A7" s="18" t="s">
        <v>8</v>
      </c>
      <c r="B7" s="58">
        <v>7.9217197088048377E-2</v>
      </c>
      <c r="C7" s="58">
        <v>5.7974468494489527E-2</v>
      </c>
    </row>
    <row r="8" spans="1:4" x14ac:dyDescent="0.35">
      <c r="A8" s="18" t="s">
        <v>40</v>
      </c>
      <c r="B8" s="58">
        <v>9.089877826052431E-2</v>
      </c>
      <c r="C8" s="58">
        <v>0.14946740326477828</v>
      </c>
    </row>
    <row r="9" spans="1:4" x14ac:dyDescent="0.35">
      <c r="A9" s="18" t="s">
        <v>2</v>
      </c>
      <c r="B9" s="58">
        <v>0.41289227687513913</v>
      </c>
      <c r="C9" s="58">
        <v>0.50770643222791012</v>
      </c>
    </row>
    <row r="10" spans="1:4" x14ac:dyDescent="0.35">
      <c r="A10" s="18" t="s">
        <v>41</v>
      </c>
      <c r="B10" s="58">
        <v>0.40448622597727135</v>
      </c>
      <c r="C10" s="58">
        <v>0.53061224489795922</v>
      </c>
    </row>
    <row r="11" spans="1:4" x14ac:dyDescent="0.35">
      <c r="B11" s="3"/>
    </row>
    <row r="12" spans="1:4" x14ac:dyDescent="0.35">
      <c r="B12" s="3"/>
    </row>
    <row r="13" spans="1:4" x14ac:dyDescent="0.35">
      <c r="B13" s="3"/>
    </row>
    <row r="16" spans="1:4" x14ac:dyDescent="0.35">
      <c r="B16" s="5"/>
    </row>
    <row r="23" spans="4:9" ht="35.25" customHeight="1" x14ac:dyDescent="0.35">
      <c r="D23" s="10">
        <v>2019</v>
      </c>
      <c r="F23" s="111" t="s">
        <v>58</v>
      </c>
      <c r="G23" s="111"/>
      <c r="H23" s="111" t="s">
        <v>42</v>
      </c>
      <c r="I23" s="111"/>
    </row>
    <row r="24" spans="4:9" x14ac:dyDescent="0.35">
      <c r="D24" t="s">
        <v>1</v>
      </c>
      <c r="F24">
        <v>51351</v>
      </c>
      <c r="H24">
        <v>82643</v>
      </c>
    </row>
    <row r="25" spans="4:9" x14ac:dyDescent="0.35">
      <c r="D25" t="s">
        <v>2</v>
      </c>
      <c r="F25">
        <v>14117</v>
      </c>
      <c r="H25">
        <v>34887</v>
      </c>
    </row>
    <row r="26" spans="4:9" x14ac:dyDescent="0.35">
      <c r="D26" t="s">
        <v>3</v>
      </c>
      <c r="F26">
        <v>21216</v>
      </c>
      <c r="H26">
        <v>331640</v>
      </c>
    </row>
    <row r="27" spans="4:9" x14ac:dyDescent="0.35">
      <c r="D27" t="s">
        <v>4</v>
      </c>
      <c r="F27">
        <v>30159</v>
      </c>
      <c r="H27">
        <v>896702</v>
      </c>
    </row>
    <row r="28" spans="4:9" x14ac:dyDescent="0.35">
      <c r="D28" t="s">
        <v>5</v>
      </c>
      <c r="F28">
        <v>3433</v>
      </c>
      <c r="H28">
        <v>21205</v>
      </c>
    </row>
    <row r="29" spans="4:9" x14ac:dyDescent="0.35">
      <c r="D29" t="s">
        <v>6</v>
      </c>
      <c r="F29">
        <v>12851</v>
      </c>
      <c r="H29">
        <v>45130</v>
      </c>
    </row>
    <row r="30" spans="4:9" x14ac:dyDescent="0.35">
      <c r="D30" t="s">
        <v>7</v>
      </c>
      <c r="F30">
        <v>987</v>
      </c>
      <c r="H30">
        <v>0</v>
      </c>
    </row>
  </sheetData>
  <mergeCells count="3">
    <mergeCell ref="F23:G23"/>
    <mergeCell ref="H23:I23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8DDF0"/>
    <pageSetUpPr fitToPage="1"/>
  </sheetPr>
  <dimension ref="A1:J34"/>
  <sheetViews>
    <sheetView workbookViewId="0">
      <selection activeCell="J12" sqref="J12"/>
    </sheetView>
  </sheetViews>
  <sheetFormatPr defaultRowHeight="14.5" x14ac:dyDescent="0.35"/>
  <cols>
    <col min="1" max="1" width="25" customWidth="1"/>
    <col min="8" max="8" width="22.26953125" customWidth="1"/>
  </cols>
  <sheetData>
    <row r="1" spans="1:10" x14ac:dyDescent="0.35">
      <c r="A1" s="1" t="s">
        <v>91</v>
      </c>
      <c r="H1" s="1" t="s">
        <v>93</v>
      </c>
    </row>
    <row r="2" spans="1:10" x14ac:dyDescent="0.35">
      <c r="A2" s="1"/>
      <c r="H2" s="1"/>
    </row>
    <row r="3" spans="1:10" x14ac:dyDescent="0.35">
      <c r="A3" s="7"/>
      <c r="B3" s="113" t="s">
        <v>68</v>
      </c>
      <c r="C3" s="114"/>
      <c r="H3" s="7"/>
      <c r="I3" s="113" t="s">
        <v>92</v>
      </c>
      <c r="J3" s="114"/>
    </row>
    <row r="4" spans="1:10" x14ac:dyDescent="0.35">
      <c r="A4" s="4"/>
      <c r="B4" s="35">
        <v>2021</v>
      </c>
      <c r="C4" s="35">
        <v>2022</v>
      </c>
      <c r="H4" s="4"/>
      <c r="I4" s="53">
        <v>2021</v>
      </c>
      <c r="J4" s="53">
        <v>2022</v>
      </c>
    </row>
    <row r="5" spans="1:10" x14ac:dyDescent="0.35">
      <c r="A5" s="18" t="s">
        <v>52</v>
      </c>
      <c r="B5" s="33">
        <v>22</v>
      </c>
      <c r="C5" s="33">
        <v>18</v>
      </c>
      <c r="H5" s="18" t="s">
        <v>52</v>
      </c>
      <c r="I5" s="33">
        <v>2</v>
      </c>
      <c r="J5" s="33">
        <v>4</v>
      </c>
    </row>
    <row r="6" spans="1:10" x14ac:dyDescent="0.35">
      <c r="A6" s="18" t="s">
        <v>53</v>
      </c>
      <c r="B6" s="33">
        <v>22</v>
      </c>
      <c r="C6" s="33">
        <v>21</v>
      </c>
      <c r="H6" s="18" t="s">
        <v>53</v>
      </c>
      <c r="I6" s="33">
        <v>4</v>
      </c>
      <c r="J6" s="33">
        <v>1</v>
      </c>
    </row>
    <row r="7" spans="1:10" x14ac:dyDescent="0.35">
      <c r="A7" s="18" t="s">
        <v>54</v>
      </c>
      <c r="B7" s="33">
        <v>22</v>
      </c>
      <c r="C7" s="33">
        <v>22</v>
      </c>
      <c r="H7" s="18" t="s">
        <v>54</v>
      </c>
      <c r="I7" s="33">
        <v>4</v>
      </c>
      <c r="J7" s="33">
        <v>4</v>
      </c>
    </row>
    <row r="8" spans="1:10" x14ac:dyDescent="0.35">
      <c r="A8" s="18" t="s">
        <v>55</v>
      </c>
      <c r="B8" s="33">
        <v>22</v>
      </c>
      <c r="C8" s="33">
        <v>22</v>
      </c>
      <c r="D8" s="4"/>
      <c r="H8" s="18" t="s">
        <v>55</v>
      </c>
      <c r="I8" s="33">
        <v>3</v>
      </c>
      <c r="J8" s="33"/>
    </row>
    <row r="9" spans="1:10" x14ac:dyDescent="0.35">
      <c r="A9" s="18" t="s">
        <v>56</v>
      </c>
      <c r="B9" s="33">
        <v>22</v>
      </c>
      <c r="C9" s="33">
        <v>22</v>
      </c>
      <c r="D9" s="4"/>
      <c r="H9" s="18" t="s">
        <v>56</v>
      </c>
      <c r="I9" s="33">
        <v>5</v>
      </c>
      <c r="J9" s="33">
        <v>5</v>
      </c>
    </row>
    <row r="10" spans="1:10" x14ac:dyDescent="0.35">
      <c r="A10" s="18" t="s">
        <v>57</v>
      </c>
      <c r="B10" s="33">
        <v>23</v>
      </c>
      <c r="C10" s="33">
        <v>27</v>
      </c>
      <c r="D10" s="4"/>
      <c r="H10" s="18" t="s">
        <v>57</v>
      </c>
      <c r="I10" s="33">
        <v>5</v>
      </c>
      <c r="J10" s="33">
        <v>5</v>
      </c>
    </row>
    <row r="11" spans="1:10" x14ac:dyDescent="0.35">
      <c r="A11" s="18" t="s">
        <v>61</v>
      </c>
      <c r="B11" s="33">
        <v>139</v>
      </c>
      <c r="C11" s="33">
        <v>150</v>
      </c>
      <c r="H11" s="18" t="s">
        <v>61</v>
      </c>
      <c r="I11" s="33">
        <f>SUM(I5:I10)</f>
        <v>23</v>
      </c>
      <c r="J11" s="33">
        <f>SUM(J5:J10)</f>
        <v>19</v>
      </c>
    </row>
    <row r="13" spans="1:10" x14ac:dyDescent="0.35">
      <c r="B13" s="2"/>
      <c r="C13" s="2"/>
      <c r="H13" s="82" t="s">
        <v>94</v>
      </c>
    </row>
    <row r="34" spans="5:5" x14ac:dyDescent="0.35">
      <c r="E34" t="s">
        <v>67</v>
      </c>
    </row>
  </sheetData>
  <dataConsolidate/>
  <mergeCells count="2">
    <mergeCell ref="B3:C3"/>
    <mergeCell ref="I3:J3"/>
  </mergeCells>
  <pageMargins left="0.7" right="0.7" top="0.75" bottom="0.75" header="0.3" footer="0.3"/>
  <pageSetup paperSize="9" scale="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J30"/>
  <sheetViews>
    <sheetView topLeftCell="A3" zoomScale="64" zoomScaleNormal="64" workbookViewId="0">
      <selection activeCell="B4" sqref="B4"/>
    </sheetView>
  </sheetViews>
  <sheetFormatPr defaultRowHeight="14.5" x14ac:dyDescent="0.35"/>
  <cols>
    <col min="1" max="1" width="8.81640625" bestFit="1" customWidth="1"/>
    <col min="2" max="2" width="10.1796875" customWidth="1"/>
    <col min="3" max="3" width="13.54296875" bestFit="1" customWidth="1"/>
    <col min="4" max="4" width="13.54296875" customWidth="1"/>
    <col min="6" max="6" width="11.453125" bestFit="1" customWidth="1"/>
    <col min="7" max="7" width="11.453125" customWidth="1"/>
    <col min="8" max="8" width="18.453125" bestFit="1" customWidth="1"/>
  </cols>
  <sheetData>
    <row r="1" spans="1:10" ht="46" customHeight="1" x14ac:dyDescent="0.45">
      <c r="A1" s="46" t="s">
        <v>95</v>
      </c>
      <c r="I1" s="3"/>
    </row>
    <row r="2" spans="1:10" ht="75" customHeight="1" x14ac:dyDescent="0.35">
      <c r="A2" s="116"/>
      <c r="B2" s="116"/>
      <c r="C2" s="116"/>
      <c r="D2" s="116"/>
      <c r="E2" s="116"/>
      <c r="F2" s="116"/>
      <c r="G2" s="116"/>
      <c r="H2" s="115"/>
      <c r="I2" s="115"/>
      <c r="J2" s="11"/>
    </row>
    <row r="3" spans="1:10" ht="15.5" x14ac:dyDescent="0.35">
      <c r="A3" s="47"/>
      <c r="B3" s="48" t="s">
        <v>1</v>
      </c>
      <c r="C3" s="48" t="s">
        <v>2</v>
      </c>
      <c r="D3" s="48" t="s">
        <v>40</v>
      </c>
      <c r="E3" s="48" t="s">
        <v>8</v>
      </c>
      <c r="F3" s="48" t="s">
        <v>39</v>
      </c>
      <c r="G3" s="48" t="s">
        <v>6</v>
      </c>
      <c r="H3" s="13"/>
      <c r="I3" s="13"/>
      <c r="J3" s="3"/>
    </row>
    <row r="4" spans="1:10" ht="15.5" x14ac:dyDescent="0.35">
      <c r="A4" s="49" t="s">
        <v>10</v>
      </c>
      <c r="B4" s="50">
        <v>0.19107025607353909</v>
      </c>
      <c r="C4" s="50">
        <v>0.19908987485779295</v>
      </c>
      <c r="D4" s="50">
        <v>4.0042712226374799E-3</v>
      </c>
      <c r="E4" s="50">
        <v>3.2693750669953905E-2</v>
      </c>
      <c r="F4" s="50">
        <v>1.1000000000000001</v>
      </c>
      <c r="G4" s="50">
        <v>1.0900000000000001</v>
      </c>
      <c r="H4" s="12"/>
      <c r="I4" s="3"/>
      <c r="J4" s="3"/>
    </row>
    <row r="5" spans="1:10" ht="15.5" x14ac:dyDescent="0.35">
      <c r="A5" s="51" t="s">
        <v>11</v>
      </c>
      <c r="B5" s="50">
        <v>0.51686909581646423</v>
      </c>
      <c r="C5" s="50">
        <v>0.17562254259501967</v>
      </c>
      <c r="D5" s="50">
        <v>5.2241247682408114E-2</v>
      </c>
      <c r="E5" s="50">
        <v>1.5395894428152494E-3</v>
      </c>
      <c r="F5" s="50">
        <v>0.22469135802469137</v>
      </c>
      <c r="G5" s="50">
        <v>0.89399744572158368</v>
      </c>
      <c r="H5" s="12"/>
      <c r="I5" s="3"/>
      <c r="J5" s="3"/>
    </row>
    <row r="6" spans="1:10" ht="15.5" x14ac:dyDescent="0.35">
      <c r="A6" s="51" t="s">
        <v>13</v>
      </c>
      <c r="B6" s="50">
        <v>0.62396830637173983</v>
      </c>
      <c r="C6" s="50">
        <v>0.7269789983844912</v>
      </c>
      <c r="D6" s="50">
        <v>8.4790673025967142E-2</v>
      </c>
      <c r="E6" s="50">
        <v>0.12719141323792488</v>
      </c>
      <c r="F6" s="50">
        <v>0.17753623188405798</v>
      </c>
      <c r="G6" s="50">
        <v>0.22371364653243847</v>
      </c>
      <c r="H6" s="12"/>
      <c r="I6" s="3"/>
      <c r="J6" s="3"/>
    </row>
    <row r="7" spans="1:10" ht="15.5" x14ac:dyDescent="0.35">
      <c r="A7" s="49" t="s">
        <v>15</v>
      </c>
      <c r="B7" s="50">
        <v>0.13344051446945338</v>
      </c>
      <c r="C7" s="50">
        <v>0</v>
      </c>
      <c r="D7" s="50">
        <v>0</v>
      </c>
      <c r="E7" s="50">
        <v>6.0947737315252166E-3</v>
      </c>
      <c r="F7" s="50">
        <v>0</v>
      </c>
      <c r="G7" s="50">
        <v>0</v>
      </c>
      <c r="H7" s="12"/>
      <c r="I7" s="3"/>
      <c r="J7" s="3"/>
    </row>
    <row r="8" spans="1:10" ht="15.5" x14ac:dyDescent="0.35">
      <c r="A8" s="49" t="s">
        <v>14</v>
      </c>
      <c r="B8" s="50">
        <v>1.07</v>
      </c>
      <c r="C8" s="50">
        <v>0.7751479289940828</v>
      </c>
      <c r="D8" s="50">
        <v>0.2687224669603524</v>
      </c>
      <c r="E8" s="50">
        <v>1.004803073967339</v>
      </c>
      <c r="F8" s="50">
        <v>0.60465116279069764</v>
      </c>
      <c r="G8" s="50">
        <v>0.98888888888888882</v>
      </c>
      <c r="H8" s="12"/>
      <c r="I8" s="3"/>
      <c r="J8" s="3"/>
    </row>
    <row r="9" spans="1:10" ht="15.5" x14ac:dyDescent="0.35">
      <c r="A9" s="51" t="s">
        <v>16</v>
      </c>
      <c r="B9" s="50">
        <v>0.63948497854077258</v>
      </c>
      <c r="C9" s="50">
        <v>0.7751479289940828</v>
      </c>
      <c r="D9" s="50">
        <v>0.2687224669603524</v>
      </c>
      <c r="E9" s="50">
        <v>1.004803073967339</v>
      </c>
      <c r="F9" s="50">
        <v>0.60465116279069764</v>
      </c>
      <c r="G9" s="50">
        <v>0.98888888888888882</v>
      </c>
      <c r="H9" s="12"/>
      <c r="I9" s="3"/>
      <c r="J9" s="3"/>
    </row>
    <row r="10" spans="1:10" ht="15.5" x14ac:dyDescent="0.35">
      <c r="A10" s="49" t="s">
        <v>23</v>
      </c>
      <c r="B10" s="50">
        <v>1.08</v>
      </c>
      <c r="C10" s="50">
        <v>0</v>
      </c>
      <c r="D10" s="50">
        <v>0</v>
      </c>
      <c r="E10" s="50">
        <v>1.2707350479379089E-2</v>
      </c>
      <c r="F10" s="50">
        <v>0</v>
      </c>
      <c r="G10" s="50">
        <v>0</v>
      </c>
      <c r="H10" s="12"/>
      <c r="I10" s="3"/>
      <c r="J10" s="3"/>
    </row>
    <row r="11" spans="1:10" ht="15.5" x14ac:dyDescent="0.35">
      <c r="A11" s="49" t="s">
        <v>17</v>
      </c>
      <c r="B11" s="50">
        <v>7.0981210855949897E-2</v>
      </c>
      <c r="C11" s="50">
        <v>0.27692307692307694</v>
      </c>
      <c r="D11" s="50">
        <v>0</v>
      </c>
      <c r="E11" s="50">
        <v>0</v>
      </c>
      <c r="F11" s="50">
        <v>0</v>
      </c>
      <c r="G11" s="50">
        <v>6.6666666666666666E-2</v>
      </c>
      <c r="H11" s="12"/>
      <c r="I11" s="3"/>
      <c r="J11" s="3"/>
    </row>
    <row r="12" spans="1:10" ht="15.5" x14ac:dyDescent="0.35">
      <c r="A12" s="49" t="s">
        <v>18</v>
      </c>
      <c r="B12" s="50">
        <v>0.30522236575013839</v>
      </c>
      <c r="C12" s="50">
        <v>1.6556603773584906</v>
      </c>
      <c r="D12" s="50">
        <v>0.45056421278882319</v>
      </c>
      <c r="E12" s="50">
        <v>1.0180995475113122</v>
      </c>
      <c r="F12" s="50">
        <v>0.80645161290322576</v>
      </c>
      <c r="G12" s="50">
        <v>1.1000000000000001</v>
      </c>
      <c r="H12" s="12"/>
      <c r="I12" s="3"/>
      <c r="J12" s="3"/>
    </row>
    <row r="13" spans="1:10" ht="15.5" x14ac:dyDescent="0.35">
      <c r="A13" s="49" t="s">
        <v>20</v>
      </c>
      <c r="B13" s="50">
        <v>0.10388213786428649</v>
      </c>
      <c r="C13" s="50">
        <v>0.7751479289940828</v>
      </c>
      <c r="D13" s="50">
        <v>0.2687224669603524</v>
      </c>
      <c r="E13" s="50">
        <v>1.004803073967339</v>
      </c>
      <c r="F13" s="50">
        <v>0.60465116279069764</v>
      </c>
      <c r="G13" s="50">
        <v>0.98888888888888882</v>
      </c>
      <c r="H13" s="12"/>
      <c r="I13" s="3"/>
      <c r="J13" s="3"/>
    </row>
    <row r="14" spans="1:10" ht="15.5" x14ac:dyDescent="0.35">
      <c r="A14" s="49" t="s">
        <v>21</v>
      </c>
      <c r="B14" s="50">
        <v>0.29698795180722892</v>
      </c>
      <c r="C14" s="50">
        <v>0.17562254259501967</v>
      </c>
      <c r="D14" s="50">
        <v>5.2241247682408114E-2</v>
      </c>
      <c r="E14" s="50">
        <v>1.5395894428152494E-3</v>
      </c>
      <c r="F14" s="50">
        <v>0.22469135802469137</v>
      </c>
      <c r="G14" s="50">
        <v>0.89399744572158368</v>
      </c>
      <c r="H14" s="12"/>
      <c r="I14" s="3"/>
      <c r="J14" s="3"/>
    </row>
    <row r="15" spans="1:10" ht="15.5" x14ac:dyDescent="0.35">
      <c r="A15" s="49" t="s">
        <v>24</v>
      </c>
      <c r="B15" s="50">
        <v>0.61354240912330715</v>
      </c>
      <c r="C15" s="50">
        <v>0.69327354260089691</v>
      </c>
      <c r="D15" s="50">
        <v>0</v>
      </c>
      <c r="E15" s="50">
        <v>5.2042357478688996E-2</v>
      </c>
      <c r="F15" s="50">
        <v>0</v>
      </c>
      <c r="G15" s="50">
        <v>0.59899396378269609</v>
      </c>
      <c r="H15" s="12"/>
      <c r="I15" s="3"/>
      <c r="J15" s="3"/>
    </row>
    <row r="16" spans="1:10" ht="15.5" x14ac:dyDescent="0.35">
      <c r="A16" s="49" t="s">
        <v>12</v>
      </c>
      <c r="B16" s="50">
        <v>1.1000000000000001</v>
      </c>
      <c r="C16" s="50">
        <v>0.31707317073170732</v>
      </c>
      <c r="D16" s="50">
        <v>0.17943548387096775</v>
      </c>
      <c r="E16" s="50">
        <v>1.9940179461615153E-3</v>
      </c>
      <c r="F16" s="50">
        <v>0</v>
      </c>
      <c r="G16" s="50">
        <v>0</v>
      </c>
      <c r="H16" s="12"/>
      <c r="I16" s="3"/>
      <c r="J16" s="3"/>
    </row>
    <row r="17" spans="1:10" ht="15.5" x14ac:dyDescent="0.35">
      <c r="A17" s="49" t="s">
        <v>27</v>
      </c>
      <c r="B17" s="50">
        <v>0.48479427549194987</v>
      </c>
      <c r="C17" s="50">
        <v>0.69327354260089691</v>
      </c>
      <c r="D17" s="50">
        <v>0</v>
      </c>
      <c r="E17" s="50">
        <v>5.2042357478688996E-2</v>
      </c>
      <c r="F17" s="50">
        <v>0</v>
      </c>
      <c r="G17" s="50">
        <v>0.59899396378269609</v>
      </c>
      <c r="H17" s="12"/>
      <c r="I17" s="3"/>
      <c r="J17" s="3"/>
    </row>
    <row r="18" spans="1:10" ht="15.5" x14ac:dyDescent="0.35">
      <c r="A18" s="49" t="s">
        <v>25</v>
      </c>
      <c r="B18" s="50">
        <v>0.20712401055408972</v>
      </c>
      <c r="C18" s="50">
        <v>0</v>
      </c>
      <c r="D18" s="50">
        <v>0</v>
      </c>
      <c r="E18" s="50">
        <v>0</v>
      </c>
      <c r="F18" s="50">
        <v>0</v>
      </c>
      <c r="G18" s="50">
        <v>0.95</v>
      </c>
      <c r="H18" s="12"/>
      <c r="I18" s="3"/>
      <c r="J18" s="3"/>
    </row>
    <row r="19" spans="1:10" ht="15.5" x14ac:dyDescent="0.35">
      <c r="A19" s="49" t="s">
        <v>26</v>
      </c>
      <c r="B19" s="50">
        <v>8.1081081081081086E-2</v>
      </c>
      <c r="C19" s="50">
        <v>7.2727272727272724E-2</v>
      </c>
      <c r="D19" s="50">
        <v>2.2535211267605635E-2</v>
      </c>
      <c r="E19" s="50">
        <v>0.50116939525559634</v>
      </c>
      <c r="F19" s="50">
        <v>0.10526315789473685</v>
      </c>
      <c r="G19" s="50">
        <v>0</v>
      </c>
      <c r="H19" s="12"/>
      <c r="I19" s="3"/>
      <c r="J19" s="3"/>
    </row>
    <row r="20" spans="1:10" ht="15.5" x14ac:dyDescent="0.35">
      <c r="A20" s="49" t="s">
        <v>22</v>
      </c>
      <c r="B20" s="50">
        <v>0.69882434301521446</v>
      </c>
      <c r="C20" s="50">
        <v>0.24112347641759407</v>
      </c>
      <c r="D20" s="50">
        <v>1.2342317814683727E-2</v>
      </c>
      <c r="E20" s="50">
        <v>6.291781360597719E-3</v>
      </c>
      <c r="F20" s="50">
        <v>0.86956521739130432</v>
      </c>
      <c r="G20" s="50">
        <v>0</v>
      </c>
      <c r="H20" s="12"/>
      <c r="I20" s="3"/>
      <c r="J20" s="3"/>
    </row>
    <row r="21" spans="1:10" ht="15.5" x14ac:dyDescent="0.35">
      <c r="A21" s="49" t="s">
        <v>28</v>
      </c>
      <c r="B21" s="50">
        <v>1</v>
      </c>
      <c r="C21" s="50">
        <v>0</v>
      </c>
      <c r="D21" s="50">
        <v>0</v>
      </c>
      <c r="E21" s="50">
        <v>0</v>
      </c>
      <c r="F21" s="50">
        <v>0</v>
      </c>
      <c r="G21" s="50">
        <v>0.29745042492917845</v>
      </c>
      <c r="H21" s="12"/>
      <c r="I21" s="3"/>
      <c r="J21" s="3"/>
    </row>
    <row r="22" spans="1:10" ht="15.5" x14ac:dyDescent="0.35">
      <c r="A22" s="49" t="s">
        <v>29</v>
      </c>
      <c r="B22" s="50">
        <v>0.18887147335423196</v>
      </c>
      <c r="C22" s="50">
        <v>0.15577889447236182</v>
      </c>
      <c r="D22" s="50">
        <v>0.148291510945008</v>
      </c>
      <c r="E22" s="50">
        <v>1.0683760683760683E-3</v>
      </c>
      <c r="F22" s="50">
        <v>0.92105263157894735</v>
      </c>
      <c r="G22" s="50">
        <v>0</v>
      </c>
      <c r="H22" s="12"/>
      <c r="I22" s="3"/>
      <c r="J22" s="3"/>
    </row>
    <row r="23" spans="1:10" ht="15.5" x14ac:dyDescent="0.35">
      <c r="A23" s="49" t="s">
        <v>9</v>
      </c>
      <c r="B23" s="50">
        <v>0.17372577171572146</v>
      </c>
      <c r="C23" s="50">
        <v>5.8666666666666666E-2</v>
      </c>
      <c r="D23" s="50">
        <v>2.8657616892911009E-2</v>
      </c>
      <c r="E23" s="50">
        <v>0.29122319913620237</v>
      </c>
      <c r="F23" s="50">
        <v>0</v>
      </c>
      <c r="G23" s="50">
        <v>2.1417475728155342</v>
      </c>
      <c r="H23" s="12"/>
      <c r="I23" s="3"/>
      <c r="J23" s="3"/>
    </row>
    <row r="24" spans="1:10" ht="15.5" x14ac:dyDescent="0.35">
      <c r="A24" s="49" t="s">
        <v>30</v>
      </c>
      <c r="B24" s="50">
        <v>0.18842062193126022</v>
      </c>
      <c r="C24" s="50">
        <v>0.12855138547877937</v>
      </c>
      <c r="D24" s="50">
        <v>3.9604365900108532E-2</v>
      </c>
      <c r="E24" s="50">
        <v>1.431774081121305E-3</v>
      </c>
      <c r="F24" s="50">
        <v>0</v>
      </c>
      <c r="G24" s="50">
        <v>0.1514463981849121</v>
      </c>
      <c r="H24" s="12"/>
      <c r="I24" s="3"/>
      <c r="J24" s="3"/>
    </row>
    <row r="25" spans="1:10" ht="15.5" x14ac:dyDescent="0.35">
      <c r="A25" s="49" t="s">
        <v>31</v>
      </c>
      <c r="B25" s="50">
        <v>0.51894896412329461</v>
      </c>
      <c r="C25" s="50">
        <v>0.56659467242620598</v>
      </c>
      <c r="D25" s="50">
        <v>0</v>
      </c>
      <c r="E25" s="50">
        <v>3.2037815126050424E-2</v>
      </c>
      <c r="F25" s="50">
        <v>0.18372703412073491</v>
      </c>
      <c r="G25" s="50">
        <v>0.96055684454756374</v>
      </c>
      <c r="H25" s="12"/>
      <c r="I25" s="3"/>
      <c r="J25" s="3"/>
    </row>
    <row r="26" spans="1:10" ht="15.5" x14ac:dyDescent="0.35">
      <c r="A26" s="49" t="s">
        <v>32</v>
      </c>
      <c r="B26" s="50">
        <v>0.25400898011545864</v>
      </c>
      <c r="C26" s="50">
        <v>0.1939706465688219</v>
      </c>
      <c r="D26" s="50">
        <v>1.9801980198019802E-3</v>
      </c>
      <c r="E26" s="50">
        <v>2.5182529620076072E-2</v>
      </c>
      <c r="F26" s="50">
        <v>0.66935483870967749</v>
      </c>
      <c r="G26" s="50">
        <v>0.34766493699036327</v>
      </c>
      <c r="H26" s="12"/>
      <c r="I26" s="3"/>
      <c r="J26" s="3"/>
    </row>
    <row r="27" spans="1:10" ht="15.5" x14ac:dyDescent="0.35">
      <c r="A27" s="49" t="s">
        <v>34</v>
      </c>
      <c r="B27" s="50">
        <v>2.0761245674740483</v>
      </c>
      <c r="C27" s="50">
        <v>1.6556603773584906</v>
      </c>
      <c r="D27" s="50">
        <v>0.45056421278882319</v>
      </c>
      <c r="E27" s="50">
        <v>1.0180995475113122</v>
      </c>
      <c r="F27" s="50">
        <v>0.80645161290322576</v>
      </c>
      <c r="G27" s="50">
        <v>1.1000000000000001</v>
      </c>
      <c r="H27" s="12"/>
      <c r="I27" s="3"/>
      <c r="J27" s="3"/>
    </row>
    <row r="28" spans="1:10" ht="15.5" x14ac:dyDescent="0.35">
      <c r="A28" s="49" t="s">
        <v>35</v>
      </c>
      <c r="B28" s="50">
        <v>0.32583454281567492</v>
      </c>
      <c r="C28" s="50">
        <v>0.12065439672801637</v>
      </c>
      <c r="D28" s="50">
        <v>0.10816073641352451</v>
      </c>
      <c r="E28" s="50">
        <v>1.3907068062827226E-2</v>
      </c>
      <c r="F28" s="50">
        <v>0</v>
      </c>
      <c r="G28" s="50">
        <v>0.55595667870036103</v>
      </c>
      <c r="H28" s="12"/>
      <c r="I28" s="3"/>
      <c r="J28" s="3"/>
    </row>
    <row r="29" spans="1:10" ht="15.5" x14ac:dyDescent="0.35">
      <c r="A29" s="49" t="s">
        <v>19</v>
      </c>
      <c r="B29" s="50">
        <v>0.60684551341350601</v>
      </c>
      <c r="C29" s="50">
        <v>0.7751479289940828</v>
      </c>
      <c r="D29" s="50">
        <v>0.2687224669603524</v>
      </c>
      <c r="E29" s="50">
        <v>1.004803073967339</v>
      </c>
      <c r="F29" s="50">
        <v>0.60465116279069764</v>
      </c>
      <c r="G29" s="50">
        <v>0.98888888888888882</v>
      </c>
      <c r="H29" s="12"/>
      <c r="I29" s="3"/>
      <c r="J29" s="3"/>
    </row>
    <row r="30" spans="1:10" ht="15.5" x14ac:dyDescent="0.35">
      <c r="A30" s="49" t="s">
        <v>33</v>
      </c>
      <c r="B30" s="50">
        <v>0.68529170090386204</v>
      </c>
      <c r="C30" s="50">
        <v>3.1645569620253167E-2</v>
      </c>
      <c r="D30" s="50">
        <v>0</v>
      </c>
      <c r="E30" s="50">
        <v>8.3333333333333343E-2</v>
      </c>
      <c r="F30" s="50">
        <v>0</v>
      </c>
      <c r="G30" s="50">
        <v>0</v>
      </c>
      <c r="H30" s="12"/>
      <c r="I30" s="3"/>
      <c r="J30" s="3"/>
    </row>
  </sheetData>
  <mergeCells count="2">
    <mergeCell ref="H2:I2"/>
    <mergeCell ref="A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8"/>
  <sheetViews>
    <sheetView workbookViewId="0">
      <selection activeCell="J1" sqref="J1"/>
    </sheetView>
  </sheetViews>
  <sheetFormatPr defaultRowHeight="14.5" x14ac:dyDescent="0.35"/>
  <cols>
    <col min="1" max="1" width="9.7265625" customWidth="1"/>
  </cols>
  <sheetData>
    <row r="1" spans="1:15" x14ac:dyDescent="0.35">
      <c r="A1" t="s">
        <v>119</v>
      </c>
      <c r="J1" t="s">
        <v>180</v>
      </c>
    </row>
    <row r="3" spans="1:15" x14ac:dyDescent="0.35">
      <c r="A3" s="20" t="s">
        <v>59</v>
      </c>
      <c r="B3" s="21">
        <v>2021</v>
      </c>
      <c r="C3" s="21">
        <v>2022</v>
      </c>
      <c r="D3" s="14">
        <v>2021</v>
      </c>
      <c r="E3" s="14">
        <v>2022</v>
      </c>
      <c r="K3" s="20" t="s">
        <v>59</v>
      </c>
      <c r="L3" s="14">
        <v>2021</v>
      </c>
      <c r="M3" s="14">
        <v>2022</v>
      </c>
      <c r="N3" s="14">
        <v>2021</v>
      </c>
      <c r="O3" s="14">
        <v>2022</v>
      </c>
    </row>
    <row r="4" spans="1:15" x14ac:dyDescent="0.35">
      <c r="A4" s="20"/>
      <c r="B4" s="20" t="s">
        <v>96</v>
      </c>
      <c r="C4" s="20" t="s">
        <v>97</v>
      </c>
      <c r="D4" s="14" t="s">
        <v>98</v>
      </c>
      <c r="E4" s="14" t="s">
        <v>99</v>
      </c>
      <c r="K4" s="20"/>
      <c r="L4" s="14" t="s">
        <v>96</v>
      </c>
      <c r="M4" s="14" t="s">
        <v>97</v>
      </c>
      <c r="N4" s="14" t="s">
        <v>98</v>
      </c>
      <c r="O4" s="14" t="s">
        <v>99</v>
      </c>
    </row>
    <row r="5" spans="1:15" x14ac:dyDescent="0.35">
      <c r="A5" s="14" t="s">
        <v>10</v>
      </c>
      <c r="B5" s="20">
        <v>117</v>
      </c>
      <c r="C5" s="20">
        <v>199</v>
      </c>
      <c r="D5" s="14">
        <v>116</v>
      </c>
      <c r="E5" s="14">
        <v>58</v>
      </c>
      <c r="K5" s="14" t="s">
        <v>10</v>
      </c>
      <c r="L5" s="14">
        <v>11</v>
      </c>
      <c r="M5" s="14">
        <v>31</v>
      </c>
      <c r="N5" s="14">
        <v>54</v>
      </c>
      <c r="O5" s="14">
        <v>434</v>
      </c>
    </row>
    <row r="6" spans="1:15" x14ac:dyDescent="0.35">
      <c r="A6" s="14" t="s">
        <v>11</v>
      </c>
      <c r="B6" s="20">
        <v>202</v>
      </c>
      <c r="C6" s="20">
        <v>448</v>
      </c>
      <c r="D6" s="14">
        <v>128</v>
      </c>
      <c r="E6" s="14">
        <v>438</v>
      </c>
      <c r="K6" s="14" t="s">
        <v>11</v>
      </c>
      <c r="L6" s="14">
        <v>0</v>
      </c>
      <c r="M6" s="14">
        <v>48</v>
      </c>
      <c r="N6" s="14">
        <v>37</v>
      </c>
      <c r="O6" s="14">
        <v>101</v>
      </c>
    </row>
    <row r="7" spans="1:15" x14ac:dyDescent="0.35">
      <c r="A7" s="14" t="s">
        <v>13</v>
      </c>
      <c r="B7" s="20">
        <v>353</v>
      </c>
      <c r="C7" s="20">
        <v>345</v>
      </c>
      <c r="D7" s="14">
        <v>1998</v>
      </c>
      <c r="E7" s="14">
        <v>2025</v>
      </c>
      <c r="K7" s="14" t="s">
        <v>13</v>
      </c>
      <c r="L7" s="14">
        <v>76</v>
      </c>
      <c r="M7" s="14">
        <v>102</v>
      </c>
      <c r="N7" s="14">
        <v>55</v>
      </c>
      <c r="O7" s="14">
        <v>98</v>
      </c>
    </row>
    <row r="8" spans="1:15" x14ac:dyDescent="0.35">
      <c r="A8" s="14" t="s">
        <v>15</v>
      </c>
      <c r="B8" s="20">
        <v>0</v>
      </c>
      <c r="C8" s="20">
        <v>66</v>
      </c>
      <c r="D8" s="14">
        <v>0</v>
      </c>
      <c r="E8" s="14">
        <v>0</v>
      </c>
      <c r="K8" s="14" t="s">
        <v>15</v>
      </c>
      <c r="L8" s="14">
        <v>0</v>
      </c>
      <c r="M8" s="14">
        <v>0</v>
      </c>
      <c r="N8" s="14">
        <v>0</v>
      </c>
      <c r="O8" s="14">
        <v>0</v>
      </c>
    </row>
    <row r="9" spans="1:15" x14ac:dyDescent="0.35">
      <c r="A9" s="14" t="s">
        <v>14</v>
      </c>
      <c r="B9" s="20">
        <v>8758</v>
      </c>
      <c r="C9" s="20">
        <v>9663</v>
      </c>
      <c r="D9" s="14">
        <v>5829</v>
      </c>
      <c r="E9" s="14">
        <v>3836</v>
      </c>
      <c r="K9" s="14" t="s">
        <v>14</v>
      </c>
      <c r="L9" s="14">
        <v>11019</v>
      </c>
      <c r="M9" s="14">
        <v>12641</v>
      </c>
      <c r="N9" s="14">
        <v>9060</v>
      </c>
      <c r="O9" s="14">
        <v>5355</v>
      </c>
    </row>
    <row r="10" spans="1:15" x14ac:dyDescent="0.35">
      <c r="A10" s="14" t="s">
        <v>16</v>
      </c>
      <c r="B10" s="20">
        <v>73</v>
      </c>
      <c r="C10" s="20">
        <v>37</v>
      </c>
      <c r="D10" s="14">
        <v>178</v>
      </c>
      <c r="E10" s="14">
        <v>226</v>
      </c>
      <c r="K10" s="14" t="s">
        <v>16</v>
      </c>
      <c r="L10" s="14">
        <v>0</v>
      </c>
      <c r="M10" s="14">
        <v>0</v>
      </c>
      <c r="N10" s="14">
        <v>0</v>
      </c>
      <c r="O10" s="14">
        <v>0</v>
      </c>
    </row>
    <row r="11" spans="1:15" x14ac:dyDescent="0.35">
      <c r="A11" s="14" t="s">
        <v>23</v>
      </c>
      <c r="B11" s="20">
        <v>0</v>
      </c>
      <c r="C11" s="20">
        <v>374</v>
      </c>
      <c r="D11" s="14">
        <v>0</v>
      </c>
      <c r="E11" s="14">
        <v>34</v>
      </c>
      <c r="K11" s="14" t="s">
        <v>23</v>
      </c>
      <c r="L11" s="14">
        <v>0</v>
      </c>
      <c r="M11" s="14">
        <v>0</v>
      </c>
      <c r="N11" s="14">
        <v>0</v>
      </c>
      <c r="O11" s="14">
        <v>13</v>
      </c>
    </row>
    <row r="12" spans="1:15" x14ac:dyDescent="0.35">
      <c r="A12" s="14" t="s">
        <v>17</v>
      </c>
      <c r="B12" s="20">
        <v>44</v>
      </c>
      <c r="C12" s="20">
        <v>8</v>
      </c>
      <c r="D12" s="14">
        <v>62</v>
      </c>
      <c r="E12" s="14">
        <v>3</v>
      </c>
      <c r="K12" s="14" t="s">
        <v>17</v>
      </c>
      <c r="L12" s="14">
        <v>166</v>
      </c>
      <c r="M12" s="14">
        <v>109</v>
      </c>
      <c r="N12" s="14">
        <v>0</v>
      </c>
      <c r="O12" s="14">
        <v>0</v>
      </c>
    </row>
    <row r="13" spans="1:15" x14ac:dyDescent="0.35">
      <c r="A13" s="14" t="s">
        <v>18</v>
      </c>
      <c r="B13" s="20">
        <v>273</v>
      </c>
      <c r="C13" s="20">
        <v>714</v>
      </c>
      <c r="D13" s="14">
        <v>1021</v>
      </c>
      <c r="E13" s="14">
        <v>804</v>
      </c>
      <c r="K13" s="14" t="s">
        <v>18</v>
      </c>
      <c r="L13" s="14">
        <v>171</v>
      </c>
      <c r="M13" s="14">
        <v>161</v>
      </c>
      <c r="N13" s="14">
        <v>171</v>
      </c>
      <c r="O13" s="14">
        <v>0</v>
      </c>
    </row>
    <row r="14" spans="1:15" x14ac:dyDescent="0.35">
      <c r="A14" s="14" t="s">
        <v>20</v>
      </c>
      <c r="B14" s="20">
        <v>486</v>
      </c>
      <c r="C14" s="20">
        <v>379</v>
      </c>
      <c r="D14" s="14">
        <v>294</v>
      </c>
      <c r="E14" s="14">
        <v>224</v>
      </c>
      <c r="K14" s="14" t="s">
        <v>20</v>
      </c>
      <c r="L14" s="14">
        <v>662</v>
      </c>
      <c r="M14" s="14">
        <v>278</v>
      </c>
      <c r="N14" s="14">
        <v>0</v>
      </c>
      <c r="O14" s="14">
        <v>263</v>
      </c>
    </row>
    <row r="15" spans="1:15" x14ac:dyDescent="0.35">
      <c r="A15" s="14" t="s">
        <v>21</v>
      </c>
      <c r="B15" s="20">
        <v>32</v>
      </c>
      <c r="C15" s="20">
        <v>174</v>
      </c>
      <c r="D15" s="14">
        <v>21</v>
      </c>
      <c r="E15" s="14">
        <v>123</v>
      </c>
      <c r="K15" s="14" t="s">
        <v>21</v>
      </c>
      <c r="L15" s="14">
        <v>0</v>
      </c>
      <c r="M15" s="14">
        <v>0</v>
      </c>
      <c r="N15" s="14">
        <v>0</v>
      </c>
      <c r="O15" s="14">
        <v>0</v>
      </c>
    </row>
    <row r="16" spans="1:15" x14ac:dyDescent="0.35">
      <c r="A16" s="14" t="s">
        <v>24</v>
      </c>
      <c r="B16" s="20">
        <v>810</v>
      </c>
      <c r="C16" s="20">
        <v>2593</v>
      </c>
      <c r="D16" s="14">
        <v>1540</v>
      </c>
      <c r="E16" s="14">
        <v>1396</v>
      </c>
      <c r="K16" s="14" t="s">
        <v>24</v>
      </c>
      <c r="L16" s="14">
        <v>0</v>
      </c>
      <c r="M16" s="14">
        <v>961</v>
      </c>
      <c r="N16" s="14">
        <v>1218</v>
      </c>
      <c r="O16" s="14">
        <v>456</v>
      </c>
    </row>
    <row r="17" spans="1:15" x14ac:dyDescent="0.35">
      <c r="A17" s="14" t="s">
        <v>12</v>
      </c>
      <c r="B17" s="20">
        <v>10</v>
      </c>
      <c r="C17" s="20">
        <v>42</v>
      </c>
      <c r="D17" s="14">
        <v>34</v>
      </c>
      <c r="E17" s="14">
        <v>40</v>
      </c>
      <c r="K17" s="14" t="s">
        <v>12</v>
      </c>
      <c r="L17" s="14">
        <v>0</v>
      </c>
      <c r="M17" s="14">
        <v>24</v>
      </c>
      <c r="N17" s="14">
        <v>0</v>
      </c>
      <c r="O17" s="14">
        <v>17</v>
      </c>
    </row>
    <row r="18" spans="1:15" x14ac:dyDescent="0.35">
      <c r="A18" s="14" t="s">
        <v>27</v>
      </c>
      <c r="B18" s="20">
        <v>0</v>
      </c>
      <c r="C18" s="20">
        <v>41</v>
      </c>
      <c r="D18" s="14">
        <v>0</v>
      </c>
      <c r="E18" s="14">
        <v>396</v>
      </c>
      <c r="K18" s="14" t="s">
        <v>27</v>
      </c>
      <c r="L18" s="14">
        <v>0</v>
      </c>
      <c r="M18" s="14">
        <v>11</v>
      </c>
      <c r="N18" s="14">
        <v>0</v>
      </c>
      <c r="O18" s="14">
        <v>55</v>
      </c>
    </row>
    <row r="19" spans="1:15" x14ac:dyDescent="0.35">
      <c r="A19" s="14" t="s">
        <v>25</v>
      </c>
      <c r="B19" s="20">
        <v>0</v>
      </c>
      <c r="C19" s="20">
        <v>114</v>
      </c>
      <c r="D19" s="14">
        <v>0</v>
      </c>
      <c r="E19" s="14">
        <v>0</v>
      </c>
      <c r="K19" s="14" t="s">
        <v>25</v>
      </c>
      <c r="L19" s="14">
        <v>8</v>
      </c>
      <c r="M19" s="14">
        <v>0</v>
      </c>
      <c r="N19" s="14">
        <v>8</v>
      </c>
      <c r="O19" s="14">
        <v>0</v>
      </c>
    </row>
    <row r="20" spans="1:15" x14ac:dyDescent="0.35">
      <c r="A20" s="14" t="s">
        <v>26</v>
      </c>
      <c r="B20" s="20">
        <v>0</v>
      </c>
      <c r="C20" s="20">
        <v>21</v>
      </c>
      <c r="D20" s="14">
        <v>3</v>
      </c>
      <c r="E20" s="14">
        <v>10</v>
      </c>
      <c r="K20" s="14" t="s">
        <v>26</v>
      </c>
      <c r="L20" s="14">
        <v>12</v>
      </c>
      <c r="M20" s="14">
        <v>40</v>
      </c>
      <c r="N20" s="14">
        <v>0</v>
      </c>
      <c r="O20" s="14">
        <v>0</v>
      </c>
    </row>
    <row r="21" spans="1:15" x14ac:dyDescent="0.35">
      <c r="A21" s="14" t="s">
        <v>22</v>
      </c>
      <c r="B21" s="20">
        <v>152</v>
      </c>
      <c r="C21" s="20">
        <v>455</v>
      </c>
      <c r="D21" s="14">
        <v>1984</v>
      </c>
      <c r="E21" s="14">
        <v>5013</v>
      </c>
      <c r="K21" s="14" t="s">
        <v>22</v>
      </c>
      <c r="L21" s="14">
        <v>0</v>
      </c>
      <c r="M21" s="14">
        <v>0</v>
      </c>
      <c r="N21" s="14">
        <v>0</v>
      </c>
      <c r="O21" s="14">
        <v>0</v>
      </c>
    </row>
    <row r="22" spans="1:15" x14ac:dyDescent="0.35">
      <c r="A22" s="14" t="s">
        <v>28</v>
      </c>
      <c r="B22" s="20">
        <v>0</v>
      </c>
      <c r="C22" s="20">
        <v>6</v>
      </c>
      <c r="D22" s="14">
        <v>0</v>
      </c>
      <c r="E22" s="14">
        <v>6</v>
      </c>
      <c r="K22" s="14" t="s">
        <v>28</v>
      </c>
      <c r="L22" s="14">
        <v>0</v>
      </c>
      <c r="M22" s="14">
        <v>6</v>
      </c>
      <c r="N22" s="14">
        <v>0</v>
      </c>
      <c r="O22" s="14">
        <v>2</v>
      </c>
    </row>
    <row r="23" spans="1:15" x14ac:dyDescent="0.35">
      <c r="A23" s="14" t="s">
        <v>29</v>
      </c>
      <c r="B23" s="20">
        <v>41</v>
      </c>
      <c r="C23" s="20">
        <v>1885</v>
      </c>
      <c r="D23" s="14">
        <v>372</v>
      </c>
      <c r="E23" s="14">
        <v>997</v>
      </c>
      <c r="K23" s="14" t="s">
        <v>29</v>
      </c>
      <c r="L23" s="14">
        <v>0</v>
      </c>
      <c r="M23" s="14">
        <v>657</v>
      </c>
      <c r="N23" s="14">
        <v>44</v>
      </c>
      <c r="O23" s="14">
        <v>70</v>
      </c>
    </row>
    <row r="24" spans="1:15" x14ac:dyDescent="0.35">
      <c r="A24" s="14" t="s">
        <v>9</v>
      </c>
      <c r="B24" s="20">
        <v>170</v>
      </c>
      <c r="C24" s="20">
        <v>679</v>
      </c>
      <c r="D24" s="14">
        <v>330</v>
      </c>
      <c r="E24" s="14">
        <v>295</v>
      </c>
      <c r="K24" s="14" t="s">
        <v>9</v>
      </c>
      <c r="L24" s="14">
        <v>102</v>
      </c>
      <c r="M24" s="14">
        <v>338</v>
      </c>
      <c r="N24" s="14">
        <v>209</v>
      </c>
      <c r="O24" s="14">
        <v>242</v>
      </c>
    </row>
    <row r="25" spans="1:15" x14ac:dyDescent="0.35">
      <c r="A25" s="14" t="s">
        <v>30</v>
      </c>
      <c r="B25" s="20">
        <v>0</v>
      </c>
      <c r="C25" s="20">
        <v>624</v>
      </c>
      <c r="D25" s="14">
        <v>0</v>
      </c>
      <c r="E25" s="14">
        <v>525</v>
      </c>
      <c r="K25" s="14" t="s">
        <v>30</v>
      </c>
      <c r="L25" s="14">
        <v>0</v>
      </c>
      <c r="M25" s="14">
        <v>0</v>
      </c>
      <c r="N25" s="14">
        <v>0</v>
      </c>
      <c r="O25" s="14">
        <v>0</v>
      </c>
    </row>
    <row r="26" spans="1:15" x14ac:dyDescent="0.35">
      <c r="A26" s="14" t="s">
        <v>31</v>
      </c>
      <c r="B26" s="20">
        <v>100</v>
      </c>
      <c r="C26" s="20">
        <v>550</v>
      </c>
      <c r="D26" s="14">
        <v>210</v>
      </c>
      <c r="E26" s="14">
        <v>120</v>
      </c>
      <c r="K26" s="14" t="s">
        <v>31</v>
      </c>
      <c r="L26" s="14">
        <v>190</v>
      </c>
      <c r="M26" s="14">
        <v>80</v>
      </c>
      <c r="N26" s="14">
        <v>110</v>
      </c>
      <c r="O26" s="14">
        <v>0</v>
      </c>
    </row>
    <row r="27" spans="1:15" x14ac:dyDescent="0.35">
      <c r="A27" s="14" t="s">
        <v>32</v>
      </c>
      <c r="B27" s="20">
        <v>401</v>
      </c>
      <c r="C27" s="20">
        <v>1149</v>
      </c>
      <c r="D27" s="14">
        <v>615</v>
      </c>
      <c r="E27" s="14">
        <v>27</v>
      </c>
      <c r="K27" s="14" t="s">
        <v>32</v>
      </c>
      <c r="L27" s="14">
        <v>0</v>
      </c>
      <c r="M27" s="14">
        <v>163</v>
      </c>
      <c r="N27" s="14">
        <v>140</v>
      </c>
      <c r="O27" s="14">
        <v>0</v>
      </c>
    </row>
    <row r="28" spans="1:15" x14ac:dyDescent="0.35">
      <c r="A28" s="14" t="s">
        <v>34</v>
      </c>
      <c r="B28" s="20">
        <v>0</v>
      </c>
      <c r="C28" s="20">
        <v>866</v>
      </c>
      <c r="D28" s="14">
        <v>1520</v>
      </c>
      <c r="E28" s="14">
        <v>197</v>
      </c>
      <c r="K28" s="14" t="s">
        <v>34</v>
      </c>
      <c r="L28" s="14">
        <v>0</v>
      </c>
      <c r="M28" s="14">
        <v>0</v>
      </c>
      <c r="N28" s="14">
        <v>0</v>
      </c>
      <c r="O28" s="14">
        <v>57</v>
      </c>
    </row>
    <row r="29" spans="1:15" x14ac:dyDescent="0.35">
      <c r="A29" s="14" t="s">
        <v>35</v>
      </c>
      <c r="B29" s="20">
        <v>12</v>
      </c>
      <c r="C29" s="20">
        <v>108</v>
      </c>
      <c r="D29" s="14">
        <v>467</v>
      </c>
      <c r="E29" s="14">
        <v>987</v>
      </c>
      <c r="K29" s="14" t="s">
        <v>35</v>
      </c>
      <c r="L29" s="14">
        <v>86</v>
      </c>
      <c r="M29" s="14">
        <v>54</v>
      </c>
      <c r="N29" s="14">
        <v>0</v>
      </c>
      <c r="O29" s="14">
        <v>27</v>
      </c>
    </row>
    <row r="30" spans="1:15" x14ac:dyDescent="0.35">
      <c r="A30" s="14" t="s">
        <v>19</v>
      </c>
      <c r="B30" s="20">
        <v>0</v>
      </c>
      <c r="C30" s="20">
        <v>40</v>
      </c>
      <c r="D30" s="14">
        <v>667</v>
      </c>
      <c r="E30" s="14">
        <v>247</v>
      </c>
      <c r="K30" s="14" t="s">
        <v>19</v>
      </c>
      <c r="L30" s="14">
        <v>49</v>
      </c>
      <c r="M30" s="14">
        <v>0</v>
      </c>
      <c r="N30" s="14">
        <v>17</v>
      </c>
      <c r="O30" s="14">
        <v>46</v>
      </c>
    </row>
    <row r="31" spans="1:15" x14ac:dyDescent="0.35">
      <c r="A31" s="14" t="s">
        <v>33</v>
      </c>
      <c r="B31" s="14">
        <v>0</v>
      </c>
      <c r="C31" s="14">
        <v>191</v>
      </c>
      <c r="D31" s="14">
        <v>0</v>
      </c>
      <c r="E31" s="14">
        <v>100</v>
      </c>
      <c r="K31" s="14" t="s">
        <v>33</v>
      </c>
      <c r="L31" s="14">
        <v>0</v>
      </c>
      <c r="M31" s="14">
        <v>150</v>
      </c>
      <c r="N31" s="14">
        <v>0</v>
      </c>
      <c r="O31" s="14">
        <v>0</v>
      </c>
    </row>
    <row r="32" spans="1:15" x14ac:dyDescent="0.35">
      <c r="A32" s="14"/>
      <c r="B32" s="14"/>
      <c r="C32" s="14"/>
      <c r="D32" s="14"/>
      <c r="E32" s="14"/>
      <c r="K32" s="14"/>
      <c r="L32" s="14"/>
      <c r="M32" s="14"/>
      <c r="N32" s="14"/>
      <c r="O32" s="14"/>
    </row>
    <row r="33" spans="1:15" x14ac:dyDescent="0.35">
      <c r="A33" s="14" t="s">
        <v>100</v>
      </c>
      <c r="B33" s="14">
        <v>0</v>
      </c>
      <c r="C33" s="14">
        <v>22</v>
      </c>
      <c r="D33" s="14">
        <v>54</v>
      </c>
      <c r="E33" s="14">
        <v>14</v>
      </c>
      <c r="K33" s="14" t="s">
        <v>100</v>
      </c>
      <c r="L33" s="14">
        <v>0</v>
      </c>
      <c r="M33" s="14">
        <v>1</v>
      </c>
      <c r="N33" s="14">
        <v>21</v>
      </c>
      <c r="O33" s="14">
        <v>27</v>
      </c>
    </row>
    <row r="34" spans="1:15" x14ac:dyDescent="0.35">
      <c r="A34" s="14" t="s">
        <v>101</v>
      </c>
      <c r="B34" s="14">
        <v>0</v>
      </c>
      <c r="C34" s="14">
        <v>0</v>
      </c>
      <c r="D34" s="14">
        <v>28</v>
      </c>
      <c r="E34" s="14">
        <v>13</v>
      </c>
      <c r="K34" s="14" t="s">
        <v>101</v>
      </c>
      <c r="L34" s="14">
        <v>30</v>
      </c>
      <c r="M34" s="14">
        <v>50</v>
      </c>
      <c r="N34" s="14">
        <v>30</v>
      </c>
      <c r="O34" s="14">
        <v>0</v>
      </c>
    </row>
    <row r="35" spans="1:15" x14ac:dyDescent="0.35">
      <c r="A35" s="14" t="s">
        <v>102</v>
      </c>
      <c r="B35" s="14">
        <v>75</v>
      </c>
      <c r="C35" s="14">
        <v>17</v>
      </c>
      <c r="D35" s="14">
        <v>0</v>
      </c>
      <c r="E35" s="14">
        <v>0</v>
      </c>
      <c r="K35" s="14" t="s">
        <v>102</v>
      </c>
      <c r="L35" s="14">
        <v>35</v>
      </c>
      <c r="M35" s="14">
        <v>80</v>
      </c>
      <c r="N35" s="14">
        <v>40</v>
      </c>
      <c r="O35" s="14">
        <v>35</v>
      </c>
    </row>
    <row r="36" spans="1:15" x14ac:dyDescent="0.35">
      <c r="A36" s="14" t="s">
        <v>103</v>
      </c>
      <c r="B36" s="14">
        <v>20</v>
      </c>
      <c r="C36" s="14">
        <v>200</v>
      </c>
      <c r="D36" s="14">
        <v>20</v>
      </c>
      <c r="E36" s="14">
        <v>45</v>
      </c>
      <c r="K36" s="14" t="s">
        <v>103</v>
      </c>
      <c r="L36" s="14">
        <v>0</v>
      </c>
      <c r="M36" s="14">
        <v>80</v>
      </c>
      <c r="N36" s="14">
        <v>30</v>
      </c>
      <c r="O36" s="14">
        <v>165</v>
      </c>
    </row>
    <row r="37" spans="1:15" x14ac:dyDescent="0.35">
      <c r="A37" s="14" t="s">
        <v>104</v>
      </c>
      <c r="B37" s="14">
        <v>22</v>
      </c>
      <c r="C37" s="14">
        <v>104</v>
      </c>
      <c r="D37" s="14">
        <v>30</v>
      </c>
      <c r="E37" s="14">
        <v>110</v>
      </c>
      <c r="K37" s="14" t="s">
        <v>104</v>
      </c>
      <c r="L37" s="14">
        <v>1</v>
      </c>
      <c r="M37" s="14">
        <v>87</v>
      </c>
      <c r="N37" s="14">
        <v>0</v>
      </c>
      <c r="O37" s="14">
        <v>17</v>
      </c>
    </row>
    <row r="38" spans="1:15" x14ac:dyDescent="0.35">
      <c r="A38" s="14" t="s">
        <v>105</v>
      </c>
      <c r="B38" s="14">
        <v>0</v>
      </c>
      <c r="C38" s="14">
        <v>0</v>
      </c>
      <c r="D38" s="14">
        <v>0</v>
      </c>
      <c r="E38" s="14">
        <v>0</v>
      </c>
      <c r="K38" s="14" t="s">
        <v>105</v>
      </c>
      <c r="L38" s="14">
        <v>0</v>
      </c>
      <c r="M38" s="14">
        <v>0</v>
      </c>
      <c r="N38" s="14">
        <v>0</v>
      </c>
      <c r="O38" s="14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9"/>
  <sheetViews>
    <sheetView workbookViewId="0">
      <selection activeCell="A2" sqref="A2"/>
    </sheetView>
  </sheetViews>
  <sheetFormatPr defaultRowHeight="14.5" x14ac:dyDescent="0.35"/>
  <sheetData>
    <row r="1" spans="1:15" x14ac:dyDescent="0.35">
      <c r="A1" s="1" t="s">
        <v>118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5">
      <c r="A2" s="1" t="s">
        <v>181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5">
      <c r="A3" s="25" t="s">
        <v>70</v>
      </c>
      <c r="B3" s="25"/>
      <c r="C3" s="25"/>
      <c r="D3" s="25"/>
      <c r="E3" s="25"/>
      <c r="F3" s="25"/>
    </row>
    <row r="4" spans="1:15" s="3" customFormat="1" x14ac:dyDescent="0.35">
      <c r="A4" s="8"/>
      <c r="B4" s="8"/>
      <c r="C4" s="8"/>
      <c r="D4" s="8"/>
      <c r="E4" s="8"/>
      <c r="F4" s="8"/>
    </row>
    <row r="5" spans="1:15" x14ac:dyDescent="0.35">
      <c r="A5" s="24" t="s">
        <v>59</v>
      </c>
      <c r="B5" s="23">
        <v>2021</v>
      </c>
      <c r="C5" s="23">
        <v>2022</v>
      </c>
    </row>
    <row r="6" spans="1:15" x14ac:dyDescent="0.35">
      <c r="A6" s="53" t="s">
        <v>23</v>
      </c>
      <c r="B6" s="22">
        <v>0</v>
      </c>
      <c r="C6" s="83">
        <v>2.5030674846625769</v>
      </c>
    </row>
    <row r="7" spans="1:15" x14ac:dyDescent="0.35">
      <c r="A7" s="53" t="s">
        <v>22</v>
      </c>
      <c r="B7" s="22">
        <v>0.76586590175690217</v>
      </c>
      <c r="C7" s="83">
        <v>1.9605593402653281</v>
      </c>
    </row>
    <row r="8" spans="1:15" x14ac:dyDescent="0.35">
      <c r="A8" s="53" t="s">
        <v>34</v>
      </c>
      <c r="B8" s="83">
        <v>1.7371428571428571</v>
      </c>
      <c r="C8" s="83">
        <v>1.2148571428571429</v>
      </c>
    </row>
    <row r="9" spans="1:15" x14ac:dyDescent="0.35">
      <c r="A9" s="53" t="s">
        <v>16</v>
      </c>
      <c r="B9" s="83">
        <v>1.0726495726495726</v>
      </c>
      <c r="C9" s="83">
        <v>1.1239316239316239</v>
      </c>
    </row>
    <row r="10" spans="1:15" x14ac:dyDescent="0.35">
      <c r="A10" s="53" t="s">
        <v>29</v>
      </c>
      <c r="B10" s="22">
        <v>0.15902964959568733</v>
      </c>
      <c r="C10" s="83">
        <v>1.1097420100115518</v>
      </c>
    </row>
    <row r="11" spans="1:15" x14ac:dyDescent="0.35">
      <c r="A11" s="53" t="s">
        <v>35</v>
      </c>
      <c r="B11" s="22">
        <v>0.3667687595712098</v>
      </c>
      <c r="C11" s="22">
        <v>0.83843797856049007</v>
      </c>
    </row>
    <row r="12" spans="1:15" x14ac:dyDescent="0.35">
      <c r="A12" s="53" t="s">
        <v>27</v>
      </c>
      <c r="B12" s="22">
        <v>0</v>
      </c>
      <c r="C12" s="22">
        <v>0.79454545454545455</v>
      </c>
    </row>
    <row r="13" spans="1:15" x14ac:dyDescent="0.35">
      <c r="A13" s="53" t="s">
        <v>13</v>
      </c>
      <c r="B13" s="22">
        <v>0.78184236780844696</v>
      </c>
      <c r="C13" s="22">
        <v>0.78816095776521455</v>
      </c>
    </row>
    <row r="14" spans="1:15" x14ac:dyDescent="0.35">
      <c r="A14" s="53" t="s">
        <v>12</v>
      </c>
      <c r="B14" s="22">
        <v>0.34920634920634919</v>
      </c>
      <c r="C14" s="22">
        <v>0.65079365079365081</v>
      </c>
    </row>
    <row r="15" spans="1:15" x14ac:dyDescent="0.35">
      <c r="A15" s="53" t="s">
        <v>14</v>
      </c>
      <c r="B15" s="22">
        <v>0.70153417015341701</v>
      </c>
      <c r="C15" s="22">
        <v>0.64920886836916269</v>
      </c>
    </row>
    <row r="16" spans="1:15" x14ac:dyDescent="0.35">
      <c r="A16" s="53" t="s">
        <v>24</v>
      </c>
      <c r="B16" s="22">
        <v>0.33442436317062757</v>
      </c>
      <c r="C16" s="22">
        <v>0.56766756795218443</v>
      </c>
    </row>
    <row r="17" spans="1:3" x14ac:dyDescent="0.35">
      <c r="A17" s="53" t="s">
        <v>11</v>
      </c>
      <c r="B17" s="22">
        <v>0.15109890109890109</v>
      </c>
      <c r="C17" s="22">
        <v>0.40567765567765568</v>
      </c>
    </row>
    <row r="18" spans="1:3" x14ac:dyDescent="0.35">
      <c r="A18" s="53" t="s">
        <v>9</v>
      </c>
      <c r="B18" s="22">
        <v>0.19312475859405176</v>
      </c>
      <c r="C18" s="22">
        <v>0.37620702974121284</v>
      </c>
    </row>
    <row r="19" spans="1:3" x14ac:dyDescent="0.35">
      <c r="A19" s="53" t="s">
        <v>31</v>
      </c>
      <c r="B19" s="22">
        <v>0.15507753876938468</v>
      </c>
      <c r="C19" s="22">
        <v>0.33516758379189593</v>
      </c>
    </row>
    <row r="20" spans="1:3" x14ac:dyDescent="0.35">
      <c r="A20" s="53" t="s">
        <v>28</v>
      </c>
      <c r="B20" s="22">
        <v>0</v>
      </c>
      <c r="C20" s="22">
        <v>0.2857142857142857</v>
      </c>
    </row>
    <row r="21" spans="1:3" x14ac:dyDescent="0.35">
      <c r="A21" s="53" t="s">
        <v>18</v>
      </c>
      <c r="B21" s="22">
        <v>0.24323308270676691</v>
      </c>
      <c r="C21" s="22">
        <v>0.28533834586466167</v>
      </c>
    </row>
    <row r="22" spans="1:3" x14ac:dyDescent="0.35">
      <c r="A22" s="53" t="s">
        <v>19</v>
      </c>
      <c r="B22" s="22">
        <v>0.61931290622098423</v>
      </c>
      <c r="C22" s="22">
        <v>0.26648096564531104</v>
      </c>
    </row>
    <row r="23" spans="1:3" x14ac:dyDescent="0.35">
      <c r="A23" s="53" t="s">
        <v>32</v>
      </c>
      <c r="B23" s="22">
        <v>0.22086956521739132</v>
      </c>
      <c r="C23" s="22">
        <v>0.25565217391304346</v>
      </c>
    </row>
    <row r="24" spans="1:3" x14ac:dyDescent="0.35">
      <c r="A24" s="53" t="s">
        <v>33</v>
      </c>
      <c r="B24" s="22">
        <v>0</v>
      </c>
      <c r="C24" s="22">
        <v>0.24249999999999999</v>
      </c>
    </row>
    <row r="25" spans="1:3" x14ac:dyDescent="0.35">
      <c r="A25" s="53" t="s">
        <v>21</v>
      </c>
      <c r="B25" s="22">
        <v>3.2258064516129031E-2</v>
      </c>
      <c r="C25" s="22">
        <v>0.18076688983566647</v>
      </c>
    </row>
    <row r="26" spans="1:3" x14ac:dyDescent="0.35">
      <c r="A26" s="53" t="s">
        <v>15</v>
      </c>
      <c r="B26" s="22">
        <v>0</v>
      </c>
      <c r="C26" s="22">
        <v>0.17010309278350516</v>
      </c>
    </row>
    <row r="27" spans="1:3" x14ac:dyDescent="0.35">
      <c r="A27" s="53" t="s">
        <v>10</v>
      </c>
      <c r="B27" s="22">
        <v>0.15288713910761154</v>
      </c>
      <c r="C27" s="22">
        <v>0.16863517060367453</v>
      </c>
    </row>
    <row r="28" spans="1:3" x14ac:dyDescent="0.35">
      <c r="A28" s="53" t="s">
        <v>25</v>
      </c>
      <c r="B28" s="22">
        <v>0</v>
      </c>
      <c r="C28" s="22">
        <v>0.15405405405405406</v>
      </c>
    </row>
    <row r="29" spans="1:3" x14ac:dyDescent="0.35">
      <c r="A29" s="53" t="s">
        <v>26</v>
      </c>
      <c r="B29" s="22">
        <v>1.3100436681222707E-2</v>
      </c>
      <c r="C29" s="22">
        <v>0.13537117903930132</v>
      </c>
    </row>
    <row r="30" spans="1:3" x14ac:dyDescent="0.35">
      <c r="A30" s="53" t="s">
        <v>30</v>
      </c>
      <c r="B30" s="22">
        <v>0</v>
      </c>
      <c r="C30" s="22">
        <v>0.11906735751295337</v>
      </c>
    </row>
    <row r="31" spans="1:3" x14ac:dyDescent="0.35">
      <c r="A31" s="53" t="s">
        <v>20</v>
      </c>
      <c r="B31" s="22">
        <v>0.10369582557830365</v>
      </c>
      <c r="C31" s="22">
        <v>8.016484977399628E-2</v>
      </c>
    </row>
    <row r="32" spans="1:3" x14ac:dyDescent="0.35">
      <c r="A32" s="53" t="s">
        <v>17</v>
      </c>
      <c r="B32" s="22">
        <v>2.7454027454027453E-2</v>
      </c>
      <c r="C32" s="22">
        <v>2.8490028490028491E-3</v>
      </c>
    </row>
    <row r="33" spans="1:3" x14ac:dyDescent="0.35">
      <c r="A33" s="53"/>
      <c r="B33" s="27"/>
      <c r="C33" s="27"/>
    </row>
    <row r="34" spans="1:3" x14ac:dyDescent="0.35">
      <c r="A34" s="53" t="s">
        <v>104</v>
      </c>
      <c r="B34" s="27">
        <v>5.078125E-2</v>
      </c>
      <c r="C34" s="27">
        <v>0.208984375</v>
      </c>
    </row>
    <row r="35" spans="1:3" x14ac:dyDescent="0.35">
      <c r="A35" s="53" t="s">
        <v>100</v>
      </c>
      <c r="B35" s="27">
        <v>0.17475728155339806</v>
      </c>
      <c r="C35" s="27">
        <v>0.11650485436893204</v>
      </c>
    </row>
    <row r="36" spans="1:3" x14ac:dyDescent="0.35">
      <c r="A36" s="53" t="s">
        <v>103</v>
      </c>
      <c r="B36" s="27">
        <v>1.5100037750094376E-2</v>
      </c>
      <c r="C36" s="27">
        <v>9.2487731219328045E-2</v>
      </c>
    </row>
    <row r="37" spans="1:3" x14ac:dyDescent="0.35">
      <c r="A37" s="53" t="s">
        <v>102</v>
      </c>
      <c r="B37" s="27">
        <v>0.24429967426710097</v>
      </c>
      <c r="C37" s="27">
        <v>5.5374592833876218E-2</v>
      </c>
    </row>
    <row r="38" spans="1:3" x14ac:dyDescent="0.35">
      <c r="A38" s="53" t="s">
        <v>101</v>
      </c>
      <c r="B38" s="27">
        <v>5.6795131845841784E-2</v>
      </c>
      <c r="C38" s="27">
        <v>2.6369168356997971E-2</v>
      </c>
    </row>
    <row r="39" spans="1:3" x14ac:dyDescent="0.35">
      <c r="A39" s="53" t="s">
        <v>105</v>
      </c>
      <c r="B39" s="27"/>
      <c r="C39" s="27"/>
    </row>
  </sheetData>
  <conditionalFormatting sqref="B6:C32">
    <cfRule type="cellIs" dxfId="3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8"/>
  <sheetViews>
    <sheetView workbookViewId="0">
      <selection activeCell="J1" sqref="J1"/>
    </sheetView>
  </sheetViews>
  <sheetFormatPr defaultRowHeight="14.5" x14ac:dyDescent="0.35"/>
  <cols>
    <col min="1" max="1" width="9.7265625" customWidth="1"/>
    <col min="2" max="2" width="8" bestFit="1" customWidth="1"/>
  </cols>
  <sheetData>
    <row r="1" spans="1:14" x14ac:dyDescent="0.35">
      <c r="A1" t="s">
        <v>116</v>
      </c>
      <c r="J1" t="s">
        <v>117</v>
      </c>
    </row>
    <row r="3" spans="1:14" x14ac:dyDescent="0.35">
      <c r="A3" s="21" t="s">
        <v>59</v>
      </c>
      <c r="B3" s="26">
        <v>2021</v>
      </c>
      <c r="C3" s="26">
        <v>2022</v>
      </c>
      <c r="D3" s="14">
        <v>2021</v>
      </c>
      <c r="E3" s="14">
        <v>2022</v>
      </c>
      <c r="J3" s="21" t="s">
        <v>59</v>
      </c>
      <c r="K3" s="14">
        <v>2021</v>
      </c>
      <c r="L3" s="14">
        <v>2022</v>
      </c>
      <c r="M3" s="14">
        <v>2021</v>
      </c>
      <c r="N3" s="14">
        <v>2022</v>
      </c>
    </row>
    <row r="4" spans="1:14" x14ac:dyDescent="0.35">
      <c r="A4" s="20"/>
      <c r="B4" s="20" t="s">
        <v>96</v>
      </c>
      <c r="C4" s="20" t="s">
        <v>97</v>
      </c>
      <c r="D4" s="14" t="s">
        <v>98</v>
      </c>
      <c r="E4" s="14" t="s">
        <v>99</v>
      </c>
      <c r="J4" s="20"/>
      <c r="K4" s="14" t="s">
        <v>96</v>
      </c>
      <c r="L4" s="14" t="s">
        <v>97</v>
      </c>
      <c r="M4" s="14" t="s">
        <v>98</v>
      </c>
      <c r="N4" s="14" t="s">
        <v>99</v>
      </c>
    </row>
    <row r="5" spans="1:14" x14ac:dyDescent="0.35">
      <c r="A5" s="14" t="s">
        <v>10</v>
      </c>
      <c r="B5" s="20">
        <v>181</v>
      </c>
      <c r="C5" s="20">
        <v>155</v>
      </c>
      <c r="D5" s="14">
        <v>155</v>
      </c>
      <c r="E5" s="14">
        <v>48</v>
      </c>
      <c r="J5" s="14" t="s">
        <v>10</v>
      </c>
      <c r="K5" s="14">
        <v>168</v>
      </c>
      <c r="L5" s="14">
        <v>393</v>
      </c>
      <c r="M5" s="14">
        <v>81</v>
      </c>
      <c r="N5" s="14">
        <v>469</v>
      </c>
    </row>
    <row r="6" spans="1:14" x14ac:dyDescent="0.35">
      <c r="A6" s="14" t="s">
        <v>11</v>
      </c>
      <c r="B6" s="20">
        <v>86</v>
      </c>
      <c r="C6" s="20">
        <v>452</v>
      </c>
      <c r="D6" s="14">
        <v>235</v>
      </c>
      <c r="E6" s="14">
        <v>518</v>
      </c>
      <c r="J6" s="14" t="s">
        <v>11</v>
      </c>
      <c r="K6" s="14">
        <v>0</v>
      </c>
      <c r="L6" s="14">
        <v>51</v>
      </c>
      <c r="M6" s="14">
        <v>116</v>
      </c>
      <c r="N6" s="14">
        <v>34</v>
      </c>
    </row>
    <row r="7" spans="1:14" x14ac:dyDescent="0.35">
      <c r="A7" s="14" t="s">
        <v>13</v>
      </c>
      <c r="B7" s="20">
        <v>323</v>
      </c>
      <c r="C7" s="20">
        <v>323</v>
      </c>
      <c r="D7" s="14">
        <v>953</v>
      </c>
      <c r="E7" s="14">
        <v>936</v>
      </c>
      <c r="J7" s="14" t="s">
        <v>13</v>
      </c>
      <c r="K7" s="14">
        <v>60</v>
      </c>
      <c r="L7" s="14">
        <v>59</v>
      </c>
      <c r="M7" s="14">
        <v>39</v>
      </c>
      <c r="N7" s="14">
        <v>49</v>
      </c>
    </row>
    <row r="8" spans="1:14" x14ac:dyDescent="0.35">
      <c r="A8" s="14" t="s">
        <v>15</v>
      </c>
      <c r="B8" s="20">
        <v>0</v>
      </c>
      <c r="C8" s="20">
        <v>0</v>
      </c>
      <c r="D8" s="14">
        <v>0</v>
      </c>
      <c r="E8" s="14">
        <v>0</v>
      </c>
      <c r="J8" s="14" t="s">
        <v>15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35">
      <c r="A9" s="14" t="s">
        <v>14</v>
      </c>
      <c r="B9" s="20">
        <v>2603</v>
      </c>
      <c r="C9" s="20">
        <v>3419</v>
      </c>
      <c r="D9" s="14">
        <v>961</v>
      </c>
      <c r="E9" s="14">
        <v>1223</v>
      </c>
      <c r="J9" s="14" t="s">
        <v>14</v>
      </c>
      <c r="K9" s="14">
        <v>0</v>
      </c>
      <c r="L9" s="14">
        <v>0</v>
      </c>
      <c r="M9" s="14">
        <v>0</v>
      </c>
      <c r="N9" s="14">
        <v>0</v>
      </c>
    </row>
    <row r="10" spans="1:14" x14ac:dyDescent="0.35">
      <c r="A10" s="14" t="s">
        <v>16</v>
      </c>
      <c r="B10" s="20">
        <v>37</v>
      </c>
      <c r="C10" s="20">
        <v>74</v>
      </c>
      <c r="D10" s="14">
        <v>5</v>
      </c>
      <c r="E10" s="14">
        <v>0</v>
      </c>
      <c r="J10" s="14" t="s">
        <v>16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35">
      <c r="A11" s="14" t="s">
        <v>23</v>
      </c>
      <c r="B11" s="20">
        <v>0</v>
      </c>
      <c r="C11" s="20">
        <v>0</v>
      </c>
      <c r="D11" s="14">
        <v>90</v>
      </c>
      <c r="E11" s="14">
        <v>0</v>
      </c>
      <c r="J11" s="14" t="s">
        <v>23</v>
      </c>
      <c r="K11" s="14">
        <v>0</v>
      </c>
      <c r="L11" s="14">
        <v>0</v>
      </c>
      <c r="M11" s="14">
        <v>0</v>
      </c>
      <c r="N11" s="14">
        <v>0</v>
      </c>
    </row>
    <row r="12" spans="1:14" x14ac:dyDescent="0.35">
      <c r="A12" s="14" t="s">
        <v>17</v>
      </c>
      <c r="B12" s="20">
        <v>32</v>
      </c>
      <c r="C12" s="20">
        <v>5</v>
      </c>
      <c r="D12" s="14">
        <v>65</v>
      </c>
      <c r="E12" s="14">
        <v>2</v>
      </c>
      <c r="J12" s="14" t="s">
        <v>17</v>
      </c>
      <c r="K12" s="14">
        <v>25</v>
      </c>
      <c r="L12" s="14">
        <v>15</v>
      </c>
      <c r="M12" s="14">
        <v>0</v>
      </c>
      <c r="N12" s="14">
        <v>0</v>
      </c>
    </row>
    <row r="13" spans="1:14" x14ac:dyDescent="0.35">
      <c r="A13" s="14" t="s">
        <v>18</v>
      </c>
      <c r="B13" s="20">
        <v>100</v>
      </c>
      <c r="C13" s="20">
        <v>141</v>
      </c>
      <c r="D13" s="14">
        <v>0</v>
      </c>
      <c r="E13" s="14">
        <v>43</v>
      </c>
      <c r="J13" s="14" t="s">
        <v>18</v>
      </c>
      <c r="K13" s="14">
        <v>0</v>
      </c>
      <c r="L13" s="14">
        <v>127</v>
      </c>
      <c r="M13" s="14">
        <v>0</v>
      </c>
      <c r="N13" s="14">
        <v>0</v>
      </c>
    </row>
    <row r="14" spans="1:14" x14ac:dyDescent="0.35">
      <c r="A14" s="14" t="s">
        <v>20</v>
      </c>
      <c r="B14" s="20">
        <v>387</v>
      </c>
      <c r="C14" s="20">
        <v>61</v>
      </c>
      <c r="D14" s="14">
        <v>301</v>
      </c>
      <c r="E14" s="14">
        <v>288</v>
      </c>
      <c r="J14" s="14" t="s">
        <v>20</v>
      </c>
      <c r="K14" s="14">
        <v>0</v>
      </c>
      <c r="L14" s="14">
        <v>278</v>
      </c>
      <c r="M14" s="14">
        <v>0</v>
      </c>
      <c r="N14" s="14">
        <v>263</v>
      </c>
    </row>
    <row r="15" spans="1:14" x14ac:dyDescent="0.35">
      <c r="A15" s="14" t="s">
        <v>21</v>
      </c>
      <c r="B15" s="20">
        <v>13</v>
      </c>
      <c r="C15" s="20">
        <v>97</v>
      </c>
      <c r="D15" s="14">
        <v>25</v>
      </c>
      <c r="E15" s="14">
        <v>16</v>
      </c>
      <c r="J15" s="14" t="s">
        <v>21</v>
      </c>
      <c r="K15" s="14">
        <v>0</v>
      </c>
      <c r="L15" s="14">
        <v>0</v>
      </c>
      <c r="M15" s="14">
        <v>0</v>
      </c>
      <c r="N15" s="14">
        <v>0</v>
      </c>
    </row>
    <row r="16" spans="1:14" x14ac:dyDescent="0.35">
      <c r="A16" s="14" t="s">
        <v>24</v>
      </c>
      <c r="B16" s="20">
        <v>488</v>
      </c>
      <c r="C16" s="20">
        <v>1012</v>
      </c>
      <c r="D16" s="14">
        <v>3002</v>
      </c>
      <c r="E16" s="14">
        <v>504</v>
      </c>
      <c r="J16" s="14" t="s">
        <v>24</v>
      </c>
      <c r="K16" s="14">
        <v>0</v>
      </c>
      <c r="L16" s="14">
        <v>451</v>
      </c>
      <c r="M16" s="14">
        <v>340</v>
      </c>
      <c r="N16" s="14">
        <v>332</v>
      </c>
    </row>
    <row r="17" spans="1:14" x14ac:dyDescent="0.35">
      <c r="A17" s="14" t="s">
        <v>12</v>
      </c>
      <c r="B17" s="20">
        <v>0</v>
      </c>
      <c r="C17" s="20">
        <v>0</v>
      </c>
      <c r="D17" s="14">
        <v>0</v>
      </c>
      <c r="E17" s="14">
        <v>0</v>
      </c>
      <c r="J17" s="14" t="s">
        <v>12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35">
      <c r="A18" s="14" t="s">
        <v>27</v>
      </c>
      <c r="B18" s="20">
        <v>0</v>
      </c>
      <c r="C18" s="20">
        <v>3</v>
      </c>
      <c r="D18" s="14">
        <v>0</v>
      </c>
      <c r="E18" s="14">
        <v>213</v>
      </c>
      <c r="J18" s="14" t="s">
        <v>27</v>
      </c>
      <c r="K18" s="14">
        <v>0</v>
      </c>
      <c r="L18" s="14">
        <v>28</v>
      </c>
      <c r="M18" s="14">
        <v>0</v>
      </c>
      <c r="N18" s="14">
        <v>28</v>
      </c>
    </row>
    <row r="19" spans="1:14" x14ac:dyDescent="0.35">
      <c r="A19" s="14" t="s">
        <v>25</v>
      </c>
      <c r="B19" s="20">
        <v>0</v>
      </c>
      <c r="C19" s="20">
        <v>0</v>
      </c>
      <c r="D19" s="14">
        <v>0</v>
      </c>
      <c r="E19" s="14">
        <v>0</v>
      </c>
      <c r="J19" s="14" t="s">
        <v>25</v>
      </c>
      <c r="K19" s="14">
        <v>0</v>
      </c>
      <c r="L19" s="14">
        <v>0</v>
      </c>
      <c r="M19" s="14">
        <v>0</v>
      </c>
      <c r="N19" s="14">
        <v>0</v>
      </c>
    </row>
    <row r="20" spans="1:14" x14ac:dyDescent="0.35">
      <c r="A20" s="14" t="s">
        <v>26</v>
      </c>
      <c r="B20" s="20">
        <v>0</v>
      </c>
      <c r="C20" s="20">
        <v>68</v>
      </c>
      <c r="D20" s="14">
        <v>0</v>
      </c>
      <c r="E20" s="14">
        <v>8</v>
      </c>
      <c r="J20" s="14" t="s">
        <v>26</v>
      </c>
      <c r="K20" s="14">
        <v>5</v>
      </c>
      <c r="L20" s="14">
        <v>40</v>
      </c>
      <c r="M20" s="14">
        <v>0</v>
      </c>
      <c r="N20" s="14">
        <v>0</v>
      </c>
    </row>
    <row r="21" spans="1:14" x14ac:dyDescent="0.35">
      <c r="A21" s="14" t="s">
        <v>22</v>
      </c>
      <c r="B21" s="20">
        <v>78</v>
      </c>
      <c r="C21" s="20">
        <v>196</v>
      </c>
      <c r="D21" s="14">
        <v>78</v>
      </c>
      <c r="E21" s="14">
        <v>681</v>
      </c>
      <c r="J21" s="14" t="s">
        <v>22</v>
      </c>
      <c r="K21" s="14">
        <v>7</v>
      </c>
      <c r="L21" s="14">
        <v>23</v>
      </c>
      <c r="M21" s="14">
        <v>7</v>
      </c>
      <c r="N21" s="14">
        <v>253</v>
      </c>
    </row>
    <row r="22" spans="1:14" x14ac:dyDescent="0.35">
      <c r="A22" s="14" t="s">
        <v>28</v>
      </c>
      <c r="B22" s="20">
        <v>0</v>
      </c>
      <c r="C22" s="20">
        <v>0</v>
      </c>
      <c r="D22" s="14">
        <v>0</v>
      </c>
      <c r="E22" s="14">
        <v>0</v>
      </c>
      <c r="J22" s="14" t="s">
        <v>28</v>
      </c>
      <c r="K22" s="14">
        <v>0</v>
      </c>
      <c r="L22" s="14">
        <v>0</v>
      </c>
      <c r="M22" s="14">
        <v>0</v>
      </c>
      <c r="N22" s="14">
        <v>0</v>
      </c>
    </row>
    <row r="23" spans="1:14" x14ac:dyDescent="0.35">
      <c r="A23" s="14" t="s">
        <v>29</v>
      </c>
      <c r="B23" s="20">
        <v>33</v>
      </c>
      <c r="C23" s="20">
        <v>1200</v>
      </c>
      <c r="D23" s="14">
        <v>197</v>
      </c>
      <c r="E23" s="14">
        <v>663</v>
      </c>
      <c r="J23" s="14" t="s">
        <v>29</v>
      </c>
      <c r="K23" s="14">
        <v>0</v>
      </c>
      <c r="L23" s="14">
        <v>309</v>
      </c>
      <c r="M23" s="14">
        <v>0</v>
      </c>
      <c r="N23" s="14">
        <v>44</v>
      </c>
    </row>
    <row r="24" spans="1:14" x14ac:dyDescent="0.35">
      <c r="A24" s="14" t="s">
        <v>9</v>
      </c>
      <c r="B24" s="20">
        <v>0</v>
      </c>
      <c r="C24" s="20">
        <v>0</v>
      </c>
      <c r="D24" s="14">
        <v>0</v>
      </c>
      <c r="E24" s="14">
        <v>0</v>
      </c>
      <c r="J24" s="14" t="s">
        <v>9</v>
      </c>
      <c r="K24" s="14">
        <v>0</v>
      </c>
      <c r="L24" s="14">
        <v>0</v>
      </c>
      <c r="M24" s="14">
        <v>0</v>
      </c>
      <c r="N24" s="14">
        <v>0</v>
      </c>
    </row>
    <row r="25" spans="1:14" x14ac:dyDescent="0.35">
      <c r="A25" s="14" t="s">
        <v>30</v>
      </c>
      <c r="B25" s="20">
        <v>0</v>
      </c>
      <c r="C25" s="20">
        <v>343</v>
      </c>
      <c r="D25" s="14">
        <v>0</v>
      </c>
      <c r="E25" s="14">
        <v>322</v>
      </c>
      <c r="J25" s="14" t="s">
        <v>30</v>
      </c>
      <c r="K25" s="14">
        <v>0</v>
      </c>
      <c r="L25" s="14">
        <v>0</v>
      </c>
      <c r="M25" s="14">
        <v>0</v>
      </c>
      <c r="N25" s="14">
        <v>0</v>
      </c>
    </row>
    <row r="26" spans="1:14" x14ac:dyDescent="0.35">
      <c r="A26" s="14" t="s">
        <v>31</v>
      </c>
      <c r="B26" s="20">
        <v>130</v>
      </c>
      <c r="C26" s="20">
        <v>245</v>
      </c>
      <c r="D26" s="14">
        <v>124</v>
      </c>
      <c r="E26" s="14">
        <v>100</v>
      </c>
      <c r="J26" s="14" t="s">
        <v>31</v>
      </c>
      <c r="K26" s="14">
        <v>130</v>
      </c>
      <c r="L26" s="14">
        <v>121</v>
      </c>
      <c r="M26" s="14">
        <v>130</v>
      </c>
      <c r="N26" s="14">
        <v>0</v>
      </c>
    </row>
    <row r="27" spans="1:14" x14ac:dyDescent="0.35">
      <c r="A27" s="14" t="s">
        <v>32</v>
      </c>
      <c r="B27" s="20">
        <v>175</v>
      </c>
      <c r="C27" s="20">
        <v>629</v>
      </c>
      <c r="D27" s="14">
        <v>116</v>
      </c>
      <c r="E27" s="14">
        <v>15</v>
      </c>
      <c r="J27" s="14" t="s">
        <v>32</v>
      </c>
      <c r="K27" s="14">
        <v>0</v>
      </c>
      <c r="L27" s="14">
        <v>116</v>
      </c>
      <c r="M27" s="14">
        <v>70</v>
      </c>
      <c r="N27" s="14">
        <v>0</v>
      </c>
    </row>
    <row r="28" spans="1:14" x14ac:dyDescent="0.35">
      <c r="A28" s="14" t="s">
        <v>34</v>
      </c>
      <c r="B28" s="20">
        <v>0</v>
      </c>
      <c r="C28" s="20">
        <v>149</v>
      </c>
      <c r="D28" s="14">
        <v>0</v>
      </c>
      <c r="E28" s="14">
        <v>0</v>
      </c>
      <c r="J28" s="14" t="s">
        <v>34</v>
      </c>
      <c r="K28" s="14">
        <v>0</v>
      </c>
      <c r="L28" s="14">
        <v>0</v>
      </c>
      <c r="M28" s="14">
        <v>0</v>
      </c>
      <c r="N28" s="14">
        <v>0</v>
      </c>
    </row>
    <row r="29" spans="1:14" x14ac:dyDescent="0.35">
      <c r="A29" s="14" t="s">
        <v>35</v>
      </c>
      <c r="B29" s="20">
        <v>36</v>
      </c>
      <c r="C29" s="20">
        <v>130</v>
      </c>
      <c r="D29" s="14">
        <v>162</v>
      </c>
      <c r="E29" s="14">
        <v>506</v>
      </c>
      <c r="J29" s="14" t="s">
        <v>35</v>
      </c>
      <c r="K29" s="14">
        <v>0</v>
      </c>
      <c r="L29" s="14">
        <v>0</v>
      </c>
      <c r="M29" s="14">
        <v>0</v>
      </c>
      <c r="N29" s="14">
        <v>0</v>
      </c>
    </row>
    <row r="30" spans="1:14" x14ac:dyDescent="0.35">
      <c r="A30" s="14" t="s">
        <v>19</v>
      </c>
      <c r="B30" s="20">
        <v>0</v>
      </c>
      <c r="C30" s="20">
        <v>16</v>
      </c>
      <c r="D30" s="14">
        <v>0</v>
      </c>
      <c r="E30" s="14">
        <v>0</v>
      </c>
      <c r="J30" s="14" t="s">
        <v>19</v>
      </c>
      <c r="K30" s="14">
        <v>0</v>
      </c>
      <c r="L30" s="14">
        <v>80</v>
      </c>
      <c r="M30" s="14">
        <v>0</v>
      </c>
      <c r="N30" s="14">
        <v>24</v>
      </c>
    </row>
    <row r="31" spans="1:14" x14ac:dyDescent="0.35">
      <c r="A31" s="14" t="s">
        <v>33</v>
      </c>
      <c r="B31" s="14">
        <v>38</v>
      </c>
      <c r="C31" s="14">
        <v>0</v>
      </c>
      <c r="D31" s="14">
        <v>0</v>
      </c>
      <c r="E31" s="14">
        <v>700</v>
      </c>
      <c r="J31" s="14" t="s">
        <v>33</v>
      </c>
      <c r="K31" s="14">
        <v>96</v>
      </c>
      <c r="L31" s="14">
        <v>79</v>
      </c>
      <c r="M31" s="14">
        <v>4</v>
      </c>
      <c r="N31" s="14">
        <v>0</v>
      </c>
    </row>
    <row r="32" spans="1:14" x14ac:dyDescent="0.35">
      <c r="A32" s="14"/>
      <c r="B32" s="14"/>
      <c r="C32" s="14"/>
      <c r="D32" s="14"/>
      <c r="E32" s="14"/>
      <c r="J32" s="14"/>
      <c r="K32" s="14"/>
      <c r="L32" s="14"/>
      <c r="M32" s="14"/>
      <c r="N32" s="14"/>
    </row>
    <row r="33" spans="1:14" x14ac:dyDescent="0.35">
      <c r="A33" s="14" t="s">
        <v>100</v>
      </c>
      <c r="B33" s="14">
        <v>0</v>
      </c>
      <c r="C33" s="14">
        <v>7</v>
      </c>
      <c r="D33" s="14">
        <v>35</v>
      </c>
      <c r="E33" s="14">
        <v>7</v>
      </c>
      <c r="J33" s="14" t="s">
        <v>100</v>
      </c>
      <c r="K33" s="14">
        <v>0</v>
      </c>
      <c r="L33" s="14">
        <v>0</v>
      </c>
      <c r="M33" s="14">
        <v>0</v>
      </c>
      <c r="N33" s="14">
        <v>0</v>
      </c>
    </row>
    <row r="34" spans="1:14" x14ac:dyDescent="0.35">
      <c r="A34" s="14" t="s">
        <v>101</v>
      </c>
      <c r="B34" s="14">
        <v>0</v>
      </c>
      <c r="C34" s="14">
        <v>0</v>
      </c>
      <c r="D34" s="14">
        <v>7</v>
      </c>
      <c r="E34" s="14">
        <v>0</v>
      </c>
      <c r="J34" s="14" t="s">
        <v>101</v>
      </c>
      <c r="K34" s="14">
        <v>29</v>
      </c>
      <c r="L34" s="14">
        <v>47</v>
      </c>
      <c r="M34" s="14">
        <v>29</v>
      </c>
      <c r="N34" s="14">
        <v>0</v>
      </c>
    </row>
    <row r="35" spans="1:14" x14ac:dyDescent="0.35">
      <c r="A35" s="14" t="s">
        <v>102</v>
      </c>
      <c r="B35" s="14">
        <v>30</v>
      </c>
      <c r="C35" s="14">
        <v>7</v>
      </c>
      <c r="D35" s="14">
        <v>0</v>
      </c>
      <c r="E35" s="14">
        <v>0</v>
      </c>
      <c r="J35" s="14" t="s">
        <v>102</v>
      </c>
      <c r="K35" s="14">
        <v>23</v>
      </c>
      <c r="L35" s="14">
        <v>50</v>
      </c>
      <c r="M35" s="14">
        <v>26</v>
      </c>
      <c r="N35" s="14">
        <v>23</v>
      </c>
    </row>
    <row r="36" spans="1:14" x14ac:dyDescent="0.35">
      <c r="A36" s="14" t="s">
        <v>103</v>
      </c>
      <c r="B36" s="14">
        <v>20</v>
      </c>
      <c r="C36" s="14">
        <v>150</v>
      </c>
      <c r="D36" s="14">
        <v>25</v>
      </c>
      <c r="E36" s="14">
        <v>45</v>
      </c>
      <c r="J36" s="14" t="s">
        <v>103</v>
      </c>
      <c r="K36" s="14">
        <v>0</v>
      </c>
      <c r="L36" s="14">
        <v>80</v>
      </c>
      <c r="M36" s="14">
        <v>20</v>
      </c>
      <c r="N36" s="14">
        <v>165</v>
      </c>
    </row>
    <row r="37" spans="1:14" x14ac:dyDescent="0.35">
      <c r="A37" s="14" t="s">
        <v>104</v>
      </c>
      <c r="B37" s="14">
        <v>0</v>
      </c>
      <c r="C37" s="14">
        <v>27</v>
      </c>
      <c r="D37" s="14">
        <v>7</v>
      </c>
      <c r="E37" s="14">
        <v>26</v>
      </c>
      <c r="J37" s="14" t="s">
        <v>104</v>
      </c>
      <c r="K37" s="14">
        <v>0</v>
      </c>
      <c r="L37" s="14">
        <v>19</v>
      </c>
      <c r="M37" s="14">
        <v>0</v>
      </c>
      <c r="N37" s="14">
        <v>8</v>
      </c>
    </row>
    <row r="38" spans="1:14" x14ac:dyDescent="0.35">
      <c r="A38" s="14" t="s">
        <v>105</v>
      </c>
      <c r="B38" s="14">
        <v>0</v>
      </c>
      <c r="C38" s="14">
        <v>0</v>
      </c>
      <c r="D38" s="14">
        <v>0</v>
      </c>
      <c r="E38" s="14">
        <v>0</v>
      </c>
      <c r="J38" s="14" t="s">
        <v>105</v>
      </c>
      <c r="K38" s="14">
        <v>0</v>
      </c>
      <c r="L38" s="14">
        <v>0</v>
      </c>
      <c r="M38" s="14">
        <v>0</v>
      </c>
      <c r="N38" s="14"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9"/>
  <sheetViews>
    <sheetView workbookViewId="0"/>
  </sheetViews>
  <sheetFormatPr defaultRowHeight="14.5" x14ac:dyDescent="0.35"/>
  <sheetData>
    <row r="1" spans="1:15" x14ac:dyDescent="0.35">
      <c r="A1" s="1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5">
      <c r="A2" s="1" t="s">
        <v>106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5">
      <c r="A3" s="25" t="s">
        <v>70</v>
      </c>
      <c r="B3" s="25"/>
      <c r="C3" s="25"/>
      <c r="D3" s="25"/>
      <c r="E3" s="25"/>
      <c r="F3" s="25"/>
    </row>
    <row r="4" spans="1:15" s="3" customFormat="1" x14ac:dyDescent="0.35">
      <c r="A4" s="8"/>
      <c r="B4" s="8"/>
      <c r="C4" s="8"/>
      <c r="D4" s="8"/>
      <c r="E4" s="8"/>
      <c r="F4" s="8"/>
    </row>
    <row r="5" spans="1:15" x14ac:dyDescent="0.35">
      <c r="A5" s="24" t="s">
        <v>59</v>
      </c>
      <c r="B5" s="40">
        <v>2021</v>
      </c>
      <c r="C5" s="40">
        <v>2022</v>
      </c>
    </row>
    <row r="6" spans="1:15" x14ac:dyDescent="0.35">
      <c r="A6" s="14" t="s">
        <v>29</v>
      </c>
      <c r="B6" s="22">
        <v>0.24338624338624337</v>
      </c>
      <c r="C6" s="83">
        <v>1.9714285714285715</v>
      </c>
    </row>
    <row r="7" spans="1:15" x14ac:dyDescent="0.35">
      <c r="A7" s="14" t="s">
        <v>26</v>
      </c>
      <c r="B7" s="22">
        <v>0</v>
      </c>
      <c r="C7" s="83">
        <v>1.2258064516129032</v>
      </c>
    </row>
    <row r="8" spans="1:15" x14ac:dyDescent="0.35">
      <c r="A8" s="14" t="s">
        <v>13</v>
      </c>
      <c r="B8" s="83">
        <v>1.042483660130719</v>
      </c>
      <c r="C8" s="83">
        <v>1.02859477124183</v>
      </c>
    </row>
    <row r="9" spans="1:15" x14ac:dyDescent="0.35">
      <c r="A9" s="14" t="s">
        <v>14</v>
      </c>
      <c r="B9" s="22">
        <v>0.5751169920929482</v>
      </c>
      <c r="C9" s="22">
        <v>0.74907213167661768</v>
      </c>
    </row>
    <row r="10" spans="1:15" x14ac:dyDescent="0.35">
      <c r="A10" s="14" t="s">
        <v>34</v>
      </c>
      <c r="B10" s="22">
        <v>0</v>
      </c>
      <c r="C10" s="22">
        <v>0.72330097087378642</v>
      </c>
    </row>
    <row r="11" spans="1:15" x14ac:dyDescent="0.35">
      <c r="A11" s="14" t="s">
        <v>35</v>
      </c>
      <c r="B11" s="22">
        <v>0.21475054229934923</v>
      </c>
      <c r="C11" s="22">
        <v>0.68980477223427328</v>
      </c>
    </row>
    <row r="12" spans="1:15" x14ac:dyDescent="0.35">
      <c r="A12" s="14" t="s">
        <v>33</v>
      </c>
      <c r="B12" s="22">
        <v>3.6398467432950193E-2</v>
      </c>
      <c r="C12" s="22">
        <v>0.67049808429118773</v>
      </c>
    </row>
    <row r="13" spans="1:15" x14ac:dyDescent="0.35">
      <c r="A13" s="14" t="s">
        <v>24</v>
      </c>
      <c r="B13" s="83">
        <v>1.5381225209343323</v>
      </c>
      <c r="C13" s="22">
        <v>0.66813574261789332</v>
      </c>
    </row>
    <row r="14" spans="1:15" x14ac:dyDescent="0.35">
      <c r="A14" s="14" t="s">
        <v>11</v>
      </c>
      <c r="B14" s="22">
        <v>0.21118421052631578</v>
      </c>
      <c r="C14" s="22">
        <v>0.63815789473684215</v>
      </c>
    </row>
    <row r="15" spans="1:15" x14ac:dyDescent="0.35">
      <c r="A15" s="14" t="s">
        <v>27</v>
      </c>
      <c r="B15" s="22">
        <v>0</v>
      </c>
      <c r="C15" s="22">
        <v>0.46854663774403471</v>
      </c>
    </row>
    <row r="16" spans="1:15" x14ac:dyDescent="0.35">
      <c r="A16" s="14" t="s">
        <v>22</v>
      </c>
      <c r="B16" s="22">
        <v>8.3155650319829424E-2</v>
      </c>
      <c r="C16" s="22">
        <v>0.46748400852878463</v>
      </c>
    </row>
    <row r="17" spans="1:3" x14ac:dyDescent="0.35">
      <c r="A17" s="14" t="s">
        <v>16</v>
      </c>
      <c r="B17" s="22">
        <v>0.24852071005917159</v>
      </c>
      <c r="C17" s="22">
        <v>0.43786982248520712</v>
      </c>
    </row>
    <row r="18" spans="1:3" x14ac:dyDescent="0.35">
      <c r="A18" s="14" t="s">
        <v>32</v>
      </c>
      <c r="B18" s="22">
        <v>0.11896974652493868</v>
      </c>
      <c r="C18" s="22">
        <v>0.2632869991823385</v>
      </c>
    </row>
    <row r="19" spans="1:3" x14ac:dyDescent="0.35">
      <c r="A19" s="14" t="s">
        <v>31</v>
      </c>
      <c r="B19" s="22">
        <v>0.17937853107344634</v>
      </c>
      <c r="C19" s="22">
        <v>0.24364406779661016</v>
      </c>
    </row>
    <row r="20" spans="1:3" x14ac:dyDescent="0.35">
      <c r="A20" s="14" t="s">
        <v>10</v>
      </c>
      <c r="B20" s="22">
        <v>0.38356164383561642</v>
      </c>
      <c r="C20" s="22">
        <v>0.2317351598173516</v>
      </c>
    </row>
    <row r="21" spans="1:3" x14ac:dyDescent="0.35">
      <c r="A21" s="14" t="s">
        <v>21</v>
      </c>
      <c r="B21" s="22">
        <v>6.1093247588424437E-2</v>
      </c>
      <c r="C21" s="22">
        <v>0.18167202572347266</v>
      </c>
    </row>
    <row r="22" spans="1:3" x14ac:dyDescent="0.35">
      <c r="A22" s="14" t="s">
        <v>20</v>
      </c>
      <c r="B22" s="22">
        <v>0.31985123198512322</v>
      </c>
      <c r="C22" s="22">
        <v>0.16225011622501162</v>
      </c>
    </row>
    <row r="23" spans="1:3" x14ac:dyDescent="0.35">
      <c r="A23" s="14" t="s">
        <v>30</v>
      </c>
      <c r="B23" s="22">
        <v>0</v>
      </c>
      <c r="C23" s="22">
        <v>0.11381139825432141</v>
      </c>
    </row>
    <row r="24" spans="1:3" x14ac:dyDescent="0.35">
      <c r="A24" s="14" t="s">
        <v>18</v>
      </c>
      <c r="B24" s="22">
        <v>3.9308176100628929E-2</v>
      </c>
      <c r="C24" s="22">
        <v>7.2327044025157231E-2</v>
      </c>
    </row>
    <row r="25" spans="1:3" x14ac:dyDescent="0.35">
      <c r="A25" s="14" t="s">
        <v>19</v>
      </c>
      <c r="B25" s="22">
        <v>0</v>
      </c>
      <c r="C25" s="22">
        <v>4.1025641025641026E-2</v>
      </c>
    </row>
    <row r="26" spans="1:3" x14ac:dyDescent="0.35">
      <c r="A26" s="14" t="s">
        <v>17</v>
      </c>
      <c r="B26" s="22">
        <v>0.13020134228187918</v>
      </c>
      <c r="C26" s="22">
        <v>9.3959731543624154E-3</v>
      </c>
    </row>
    <row r="27" spans="1:3" x14ac:dyDescent="0.35">
      <c r="A27" s="14" t="s">
        <v>23</v>
      </c>
      <c r="B27" s="22">
        <v>0.703125</v>
      </c>
      <c r="C27" s="22">
        <v>0</v>
      </c>
    </row>
    <row r="28" spans="1:3" x14ac:dyDescent="0.35">
      <c r="A28" s="14" t="s">
        <v>25</v>
      </c>
      <c r="B28" s="22">
        <v>0</v>
      </c>
      <c r="C28" s="22">
        <v>0</v>
      </c>
    </row>
    <row r="29" spans="1:3" x14ac:dyDescent="0.35">
      <c r="A29" s="14" t="s">
        <v>15</v>
      </c>
      <c r="B29" s="22">
        <v>0</v>
      </c>
      <c r="C29" s="22">
        <v>0</v>
      </c>
    </row>
    <row r="30" spans="1:3" x14ac:dyDescent="0.35">
      <c r="A30" s="14" t="s">
        <v>28</v>
      </c>
      <c r="B30" s="22">
        <v>0</v>
      </c>
      <c r="C30" s="22">
        <v>0</v>
      </c>
    </row>
    <row r="31" spans="1:3" x14ac:dyDescent="0.35">
      <c r="A31" s="14" t="s">
        <v>9</v>
      </c>
      <c r="B31" s="22">
        <v>0</v>
      </c>
      <c r="C31" s="22">
        <v>0</v>
      </c>
    </row>
    <row r="32" spans="1:3" x14ac:dyDescent="0.35">
      <c r="A32" s="14" t="s">
        <v>12</v>
      </c>
      <c r="B32" s="22">
        <v>0</v>
      </c>
      <c r="C32" s="22">
        <v>0</v>
      </c>
    </row>
    <row r="33" spans="1:3" x14ac:dyDescent="0.35">
      <c r="A33" s="14"/>
      <c r="B33" s="27"/>
      <c r="C33" s="27"/>
    </row>
    <row r="34" spans="1:3" x14ac:dyDescent="0.35">
      <c r="A34" s="14" t="s">
        <v>103</v>
      </c>
      <c r="B34" s="27">
        <v>5.7324840764331211E-2</v>
      </c>
      <c r="C34" s="27">
        <v>0.24840764331210191</v>
      </c>
    </row>
    <row r="35" spans="1:3" x14ac:dyDescent="0.35">
      <c r="A35" s="14" t="s">
        <v>104</v>
      </c>
      <c r="B35" s="27">
        <v>1.9553072625698324E-2</v>
      </c>
      <c r="C35" s="27">
        <v>0.14804469273743018</v>
      </c>
    </row>
    <row r="36" spans="1:3" x14ac:dyDescent="0.35">
      <c r="A36" s="14" t="s">
        <v>100</v>
      </c>
      <c r="B36" s="27">
        <v>0.28000000000000003</v>
      </c>
      <c r="C36" s="27">
        <v>0.112</v>
      </c>
    </row>
    <row r="37" spans="1:3" x14ac:dyDescent="0.35">
      <c r="A37" s="14" t="s">
        <v>101</v>
      </c>
      <c r="B37" s="27">
        <v>3.7433155080213901E-2</v>
      </c>
      <c r="C37" s="27">
        <v>0</v>
      </c>
    </row>
    <row r="38" spans="1:3" x14ac:dyDescent="0.35">
      <c r="A38" s="14" t="s">
        <v>102</v>
      </c>
      <c r="B38" s="27"/>
      <c r="C38" s="27"/>
    </row>
    <row r="39" spans="1:3" x14ac:dyDescent="0.35">
      <c r="A39" s="14" t="s">
        <v>105</v>
      </c>
      <c r="B39" s="27"/>
      <c r="C39" s="27"/>
    </row>
  </sheetData>
  <conditionalFormatting sqref="B6:C32">
    <cfRule type="cellIs" dxfId="2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58EFB9994654E9456E9B86D1E637E" ma:contentTypeVersion="0" ma:contentTypeDescription="Create a new document." ma:contentTypeScope="" ma:versionID="6ac1d8bf09d639d8548c641da151e3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F766B1-BA68-4E17-A516-D95B4831F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B712DA-9287-429A-9890-0DC372EEE2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A042F-0196-4749-985E-ED5B7D4553D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EU legal pratictioners part for</vt:lpstr>
      <vt:lpstr>Progress of n or % of part form</vt:lpstr>
      <vt:lpstr>EU level participation form</vt:lpstr>
      <vt:lpstr>data available for MS table for</vt:lpstr>
      <vt:lpstr>Particip. by profess.-formula</vt:lpstr>
      <vt:lpstr>Judges per MS abs formula</vt:lpstr>
      <vt:lpstr>Judges per MS % formula</vt:lpstr>
      <vt:lpstr>Prosecutors per MS abs formula</vt:lpstr>
      <vt:lpstr>Prosecutors per MS % formula</vt:lpstr>
      <vt:lpstr>Lawyers per MS absolute formula</vt:lpstr>
      <vt:lpstr>Lawyers per MS % formula</vt:lpstr>
      <vt:lpstr>Notaries per MS abs formula</vt:lpstr>
      <vt:lpstr>Notaries per MS % formula</vt:lpstr>
      <vt:lpstr>Court staff per MS abs formula</vt:lpstr>
      <vt:lpstr>Court staff per MS % formula</vt:lpstr>
      <vt:lpstr>Bailiffs per MS abs formula</vt:lpstr>
      <vt:lpstr>Bailiffs per MS % forumla</vt:lpstr>
      <vt:lpstr>Length face-to-face training</vt:lpstr>
      <vt:lpstr>Length online training</vt:lpstr>
      <vt:lpstr>Training topics init training</vt:lpstr>
      <vt:lpstr>Training topics contin training</vt:lpstr>
      <vt:lpstr>Evaluation of training</vt:lpstr>
      <vt:lpstr>monitoring of training needs</vt:lpstr>
      <vt:lpstr>training for trainers</vt:lpstr>
      <vt:lpstr>types of activities</vt:lpstr>
      <vt:lpstr>Funding programmes form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MINGARDI Carlotta (JUST)</dc:creator>
  <cp:lastModifiedBy>GECKLE Lena (JUST)</cp:lastModifiedBy>
  <cp:lastPrinted>2018-11-23T13:42:49Z</cp:lastPrinted>
  <dcterms:created xsi:type="dcterms:W3CDTF">2017-04-11T12:26:01Z</dcterms:created>
  <dcterms:modified xsi:type="dcterms:W3CDTF">2024-02-27T09:18:19Z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0x0101000D658EFB9994654E9456E9B86D1E637E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2024-02-15T15:13:27Z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3d296e62-aa99-473f-95ec-f1ad98908312</vt:lpwstr>
  </property>
  <property fmtid="{D5CDD505-2E9C-101B-9397-08002B2CF9AE}" pid="9" name="MSIP_Label_6bd9ddd1-4d20-43f6-abfa-fc3c07406f94_ContentBits">
    <vt:lpwstr>0</vt:lpwstr>
  </property>
</Properties>
</file>